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DATA SAKIP 24\diaplod POKIN 2025\"/>
    </mc:Choice>
  </mc:AlternateContent>
  <xr:revisionPtr revIDLastSave="0" documentId="13_ncr:1_{5B2E4F91-EDFC-4459-B469-3DEB76A3584A}" xr6:coauthVersionLast="47" xr6:coauthVersionMax="47" xr10:uidLastSave="{00000000-0000-0000-0000-000000000000}"/>
  <bookViews>
    <workbookView xWindow="-110" yWindow="-110" windowWidth="19420" windowHeight="10300" firstSheet="2" activeTab="7" xr2:uid="{2C8ED0F0-61DC-401C-86C7-A4F4BDE1DFF0}"/>
  </bookViews>
  <sheets>
    <sheet name="pohon kinerja (lama)" sheetId="25" r:id="rId1"/>
    <sheet name="Tahap 1" sheetId="16" r:id="rId2"/>
    <sheet name="Tahap 2" sheetId="17" r:id="rId3"/>
    <sheet name="Tahap 3" sheetId="18" r:id="rId4"/>
    <sheet name="Tahap 4" sheetId="19" r:id="rId5"/>
    <sheet name="pohon kinerja" sheetId="14" r:id="rId6"/>
    <sheet name="Tahap 5" sheetId="20" r:id="rId7"/>
    <sheet name="Cascading ok" sheetId="24" r:id="rId8"/>
    <sheet name="cascading (3)" sheetId="23" state="hidden" r:id="rId9"/>
    <sheet name="pohon kinerja (2)" sheetId="22" state="hidden" r:id="rId10"/>
    <sheet name="cascading (2)" sheetId="21" state="hidden" r:id="rId11"/>
  </sheets>
  <definedNames>
    <definedName name="_xlnm.Print_Area" localSheetId="10">'cascading (2)'!$O$5:$U$10</definedName>
    <definedName name="_xlnm.Print_Area" localSheetId="8">'cascading (3)'!$O$13:$Y$24</definedName>
    <definedName name="_xlnm.Print_Area" localSheetId="7">'Cascading ok'!$B$2:$BE$35</definedName>
    <definedName name="_xlnm.Print_Area" localSheetId="5">'pohon kinerja'!$B$2:$AX$25</definedName>
    <definedName name="_xlnm.Print_Area" localSheetId="9">'pohon kinerja (2)'!$B$2:$V$41</definedName>
    <definedName name="_xlnm.Print_Area" localSheetId="0">'pohon kinerja (lama)'!$A$1:$T$21</definedName>
    <definedName name="_xlnm.Print_Area" localSheetId="1">'Tahap 1'!$B$2:$D$15</definedName>
    <definedName name="_xlnm.Print_Area" localSheetId="2">'Tahap 2'!$B$3:$G$16</definedName>
    <definedName name="_xlnm.Print_Area" localSheetId="3">'Tahap 3'!$C$2:$F$28</definedName>
    <definedName name="_xlnm.Print_Area" localSheetId="4">'Tahap 4'!$B$2:$E$28</definedName>
    <definedName name="_xlnm.Print_Area" localSheetId="6">'Tahap 5'!$B$2:$G$37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9" l="1"/>
  <c r="AH13" i="14" l="1"/>
  <c r="AH12" i="14"/>
  <c r="V5" i="14" l="1"/>
  <c r="V7" i="14"/>
  <c r="AE24" i="14"/>
  <c r="AE23" i="14"/>
  <c r="D35" i="20"/>
  <c r="D34" i="20"/>
  <c r="AR20" i="24" s="1"/>
  <c r="D33" i="20"/>
  <c r="C35" i="20"/>
  <c r="AR25" i="24" s="1"/>
  <c r="C31" i="20"/>
  <c r="AM25" i="24" s="1"/>
  <c r="D31" i="20"/>
  <c r="AM27" i="24" s="1"/>
  <c r="D30" i="20"/>
  <c r="AM20" i="24" s="1"/>
  <c r="C30" i="20"/>
  <c r="AM19" i="24" s="1"/>
  <c r="D28" i="20"/>
  <c r="AG27" i="24" s="1"/>
  <c r="D27" i="20"/>
  <c r="C28" i="20"/>
  <c r="AG25" i="24" s="1"/>
  <c r="C27" i="20"/>
  <c r="D25" i="20"/>
  <c r="C25" i="20"/>
  <c r="AA32" i="24" s="1"/>
  <c r="C23" i="20"/>
  <c r="AA25" i="24" s="1"/>
  <c r="D23" i="20"/>
  <c r="AA27" i="24" s="1"/>
  <c r="D22" i="20"/>
  <c r="D21" i="20"/>
  <c r="D20" i="20"/>
  <c r="C21" i="20"/>
  <c r="AA19" i="24" s="1"/>
  <c r="C20" i="20"/>
  <c r="C18" i="20"/>
  <c r="D18" i="20"/>
  <c r="D17" i="20"/>
  <c r="C17" i="20"/>
  <c r="D15" i="20"/>
  <c r="D14" i="20"/>
  <c r="C15" i="20"/>
  <c r="Q25" i="24" s="1"/>
  <c r="C14" i="20"/>
  <c r="C12" i="20"/>
  <c r="J25" i="24" s="1"/>
  <c r="D12" i="20"/>
  <c r="J27" i="24" s="1"/>
  <c r="D11" i="20"/>
  <c r="C11" i="20"/>
  <c r="J19" i="24" s="1"/>
  <c r="D9" i="20"/>
  <c r="C9" i="20"/>
  <c r="D8" i="20"/>
  <c r="C8" i="20"/>
  <c r="D7" i="20"/>
  <c r="C7" i="20"/>
  <c r="C6" i="20"/>
  <c r="Z7" i="24" s="1"/>
  <c r="D5" i="20"/>
  <c r="Z5" i="24" s="1"/>
  <c r="AS13" i="14"/>
  <c r="AM28" i="24"/>
  <c r="AM26" i="24"/>
  <c r="AG28" i="24"/>
  <c r="AG26" i="24"/>
  <c r="Q28" i="24"/>
  <c r="Q27" i="24"/>
  <c r="Q26" i="24"/>
  <c r="J28" i="24"/>
  <c r="J26" i="24"/>
  <c r="J20" i="24"/>
  <c r="J12" i="14"/>
  <c r="J13" i="14"/>
  <c r="H17" i="14"/>
  <c r="H19" i="14"/>
  <c r="H23" i="14"/>
  <c r="H24" i="14"/>
  <c r="AO24" i="14"/>
  <c r="AO23" i="14"/>
  <c r="AJ24" i="14"/>
  <c r="AJ23" i="14"/>
  <c r="AJ19" i="14"/>
  <c r="AJ17" i="14"/>
  <c r="N24" i="14"/>
  <c r="N23" i="14"/>
  <c r="N19" i="14"/>
  <c r="N17" i="14"/>
  <c r="AR28" i="24"/>
  <c r="AR27" i="24"/>
  <c r="AR26" i="24"/>
  <c r="AA35" i="24"/>
  <c r="AA34" i="24"/>
  <c r="AA33" i="24"/>
  <c r="AA28" i="24"/>
  <c r="AA26" i="24"/>
  <c r="AA21" i="24"/>
  <c r="AA20" i="24"/>
  <c r="V28" i="24"/>
  <c r="V26" i="24"/>
  <c r="AG20" i="24" l="1"/>
  <c r="AG19" i="24"/>
  <c r="V27" i="24"/>
  <c r="V25" i="24"/>
  <c r="V20" i="24"/>
  <c r="Q20" i="24"/>
  <c r="Q19" i="24"/>
  <c r="E27" i="24"/>
  <c r="E25" i="24"/>
  <c r="E20" i="24"/>
  <c r="E19" i="24"/>
  <c r="AQ14" i="24"/>
  <c r="AF14" i="24"/>
  <c r="AF13" i="24"/>
  <c r="L14" i="24"/>
  <c r="L13" i="24"/>
  <c r="C37" i="20"/>
  <c r="V19" i="24"/>
  <c r="C5" i="20"/>
  <c r="Z4" i="24" s="1"/>
  <c r="AT24" i="14"/>
  <c r="AT23" i="14"/>
  <c r="AT19" i="14"/>
  <c r="AS12" i="14"/>
  <c r="AO19" i="14"/>
  <c r="AO17" i="14"/>
  <c r="C23" i="19"/>
  <c r="C21" i="19"/>
  <c r="Y24" i="14"/>
  <c r="Y23" i="14"/>
  <c r="AA20" i="14"/>
  <c r="AA19" i="14"/>
  <c r="S24" i="14"/>
  <c r="S23" i="14"/>
  <c r="C24" i="14"/>
  <c r="C23" i="14"/>
  <c r="S19" i="14"/>
  <c r="C19" i="14"/>
  <c r="C17" i="14"/>
  <c r="C26" i="19"/>
  <c r="C25" i="19"/>
  <c r="C33" i="20" s="1"/>
  <c r="AQ13" i="24" s="1"/>
  <c r="C12" i="19"/>
  <c r="C8" i="19"/>
  <c r="C7" i="19"/>
  <c r="C28" i="19"/>
  <c r="D6" i="19"/>
  <c r="E28" i="18"/>
  <c r="D37" i="20" s="1"/>
  <c r="D6" i="20" l="1"/>
  <c r="Z8" i="24" s="1"/>
  <c r="V8" i="14"/>
  <c r="O10" i="21" s="1"/>
  <c r="D28" i="19"/>
  <c r="AT17" i="14"/>
  <c r="C34" i="20"/>
  <c r="AR19" i="24" s="1"/>
  <c r="O6" i="21"/>
  <c r="C14" i="19"/>
  <c r="S17" i="14" s="1"/>
  <c r="C10" i="19"/>
  <c r="E15" i="17"/>
  <c r="D16" i="18" s="1"/>
  <c r="C17" i="19"/>
  <c r="C16" i="19"/>
  <c r="O9" i="21"/>
  <c r="AA17" i="14" l="1"/>
  <c r="C5" i="19" l="1"/>
  <c r="V4" i="14" s="1"/>
</calcChain>
</file>

<file path=xl/sharedStrings.xml><?xml version="1.0" encoding="utf-8"?>
<sst xmlns="http://schemas.openxmlformats.org/spreadsheetml/2006/main" count="548" uniqueCount="263">
  <si>
    <t>Tahap 1 menentukan outcome</t>
  </si>
  <si>
    <t>Cara menentukan outcome</t>
  </si>
  <si>
    <t>a</t>
  </si>
  <si>
    <t>Mandat/Tugas dan Fungsi</t>
  </si>
  <si>
    <t>b</t>
  </si>
  <si>
    <t>Permasalahan yang dihadapi</t>
  </si>
  <si>
    <t>c</t>
  </si>
  <si>
    <t>Ekspektasi atau harapan masyarakat dan stake holder</t>
  </si>
  <si>
    <t>Trik menentukan outcome</t>
  </si>
  <si>
    <t>outcome harus dirumuskan dengan kesepakatan bersama</t>
  </si>
  <si>
    <t>outcome instansi harus menggambarkan hasil yang strategis</t>
  </si>
  <si>
    <t>outcome tidak harus ketiga faktor pembentuk diatas , namun umumnya bisa saling terkait</t>
  </si>
  <si>
    <t>jika outcome strategis bukan final outcome atau intermediate outcome maka instansi harus melihat kembali kebenaran dari kinerja outcome tersebut</t>
  </si>
  <si>
    <t>Tahap 2</t>
  </si>
  <si>
    <t>identifikasi CSF yang dibutuhkan untuk mencapai kinerja</t>
  </si>
  <si>
    <t>Trik menentukan CSF</t>
  </si>
  <si>
    <t>CSF menggambarkan isu faktual</t>
  </si>
  <si>
    <t>CSF menggambarkan kebutuhan mencapai kinerja dimasa mendatang</t>
  </si>
  <si>
    <t>CSF mempertimbang perubahan lingkungan</t>
  </si>
  <si>
    <t xml:space="preserve">Kondisi yang diperlukan </t>
  </si>
  <si>
    <t>Tahap 3</t>
  </si>
  <si>
    <t>trik menguraikan kondisi antara sampai ke kondisi operasional (sebagai bahan menyusun pohon kinerja)</t>
  </si>
  <si>
    <t>jangan kaitkan dulu dengan komponen perencanaan</t>
  </si>
  <si>
    <t>jangan kaitkan dulu dengan nama program atau kegiatan</t>
  </si>
  <si>
    <t>jangan kaitkan dulu dengan anggaran</t>
  </si>
  <si>
    <t>identifikasi adanya crosscutting dengan organisasi lain</t>
  </si>
  <si>
    <t>jangan redundansi atau kondisi dituangkan berulang kali</t>
  </si>
  <si>
    <t>CSF yang sudah dirubah ke bahasa kondisi pada tahap 2</t>
  </si>
  <si>
    <t>Kondisi yang diperlukan  (kondisi antara sampai kondisi paling operasional</t>
  </si>
  <si>
    <t>keterangan</t>
  </si>
  <si>
    <t>kondisi antara</t>
  </si>
  <si>
    <t>kondisi operasional</t>
  </si>
  <si>
    <t>Pastikan CSF adalah sebab atau cara dan outcome adalah akibat atau hasil</t>
  </si>
  <si>
    <t>cek lagi siapa tahu alpa menentukan kondisi antara yang urgen</t>
  </si>
  <si>
    <t>Tahap 4 merumuskan indikator kinerja</t>
  </si>
  <si>
    <t>Rujukan Tahapan</t>
  </si>
  <si>
    <t>Kinerja</t>
  </si>
  <si>
    <t>Indikator Kinerja</t>
  </si>
  <si>
    <t>Tahap 1</t>
  </si>
  <si>
    <t>kinerja strategis</t>
  </si>
  <si>
    <t>kinerja operasional</t>
  </si>
  <si>
    <t>Tahap 5 menerjemahkan pohon kinerja ke komponen perencanaan dan kinerja jabatan</t>
  </si>
  <si>
    <t>sasaran sub kegiatan</t>
  </si>
  <si>
    <t>PK/SKP JF</t>
  </si>
  <si>
    <t>sasaran kegiatan</t>
  </si>
  <si>
    <t>Uraikan CSF ke kondisi antara sampai kondisi paling teknis atau operasional</t>
  </si>
  <si>
    <t>crosscutting</t>
  </si>
  <si>
    <t>Crosscutting</t>
  </si>
  <si>
    <t>jangan kaitkan dulu dengan sotk eksisting</t>
  </si>
  <si>
    <t xml:space="preserve">eliminasi variabel yg tidak memiliki pengaruh besar </t>
  </si>
  <si>
    <t>kondisi antara utama</t>
  </si>
  <si>
    <t>kinerja strategis SKPD</t>
  </si>
  <si>
    <t>kinerja taktikal intermediate</t>
  </si>
  <si>
    <t>kinerja taktikal immediate</t>
  </si>
  <si>
    <t>kinerja strategis skpd</t>
  </si>
  <si>
    <t>tujuan SKPD</t>
  </si>
  <si>
    <t>PK JPT</t>
  </si>
  <si>
    <t>sasaran SKPD</t>
  </si>
  <si>
    <t>PK Jabatan Administrator</t>
  </si>
  <si>
    <t>sasaran program</t>
  </si>
  <si>
    <t>PK /SKP JF</t>
  </si>
  <si>
    <t>Tahap 1 Menentukan outcome Badan Pengelolaan Keuangan, Pendapatan dan Aset Daerah</t>
  </si>
  <si>
    <t>CSF</t>
  </si>
  <si>
    <t>5-02.02.2.03.004</t>
  </si>
  <si>
    <t>Konsolidasi Laporan Keuangan SKPD, BLUD dan
 Laporan Keuangan Pemerintah Daerah</t>
  </si>
  <si>
    <t>5-02.02.2.03.003</t>
  </si>
  <si>
    <t>Koordinasi Penyusunan Laporan Pertanggungjawaban
 Pelaksanaan APBD Bulanan, Triwulanan dan
 Semesteran</t>
  </si>
  <si>
    <t>5-02.02.2.03.005</t>
  </si>
  <si>
    <t>Koordinasi dan Penyusunan Rancangan Peraturan
 Daerah tentang Pertanggungjawaban Pelaksanaan
 APBD Kabupaten/Kota dan Rancangan Peraturan
 Kepala Daerah tentang Penjabaran
 Pertanggungjawaban Pelaksanaan APBD
 Kabupaten/Kota</t>
  </si>
  <si>
    <t>5-02.02.2.03.008</t>
  </si>
  <si>
    <t>Penyusunan Analisis Laporan Pertanggungjawaban
 Pelaksanaan APBD</t>
  </si>
  <si>
    <t>Penyusunan Tanggapan/Tindak
Lanjut Terhadap LHP BPK atas
Laporan Pertanggungjawaban
Pelaksanaan APBD</t>
  </si>
  <si>
    <t>Tersedianya Tanggapan/Tindak
Lanjut Terhadap LHP BPK atas
Laporan Pertanggungjawaban
Pelaksanaan APBD</t>
  </si>
  <si>
    <t>Jumlah Dokumen Tanggapan/Tindak
Lanjut Terhadap LHP BPK atas
Laporan Pertanggungjawaban
Pelaksanaan APB</t>
  </si>
  <si>
    <t>Meningkatnya Pendapatan Daerah</t>
  </si>
  <si>
    <t>Belum optimalnya Pendapatan Asli Daerah</t>
  </si>
  <si>
    <t xml:space="preserve">Meningkatnya Potensi Pajak Daerah                                                                                                                                                                                                         </t>
  </si>
  <si>
    <t>Meningkatnya Kepatuhan Wajib Pajak</t>
  </si>
  <si>
    <t>Meningkatnya Kegiatan Pengelolaan Pendapatan Daerah</t>
  </si>
  <si>
    <t>Meningkatnya Perencanaan Pengelolaan Pajak Daerah</t>
  </si>
  <si>
    <t>Melaksanakan Penilaian Pajak Bumi dan Bangunan Pedesaan dan Perkotaan (PBB P2) serta Bea Perolehan Hak Atas Tanah dan Bangunan (BPHTB)</t>
  </si>
  <si>
    <t xml:space="preserve">Meningkatnya Pengendalian Pajak Daerah                                                                                                </t>
  </si>
  <si>
    <t>Optimalisasi Pendapatan</t>
  </si>
  <si>
    <t>Persentase Penerimaan Pajak Daerah</t>
  </si>
  <si>
    <t>Persentase Kepatuhan Wajib Pajak</t>
  </si>
  <si>
    <t xml:space="preserve">Jumlah Hasil Verifikasi Pendataan dan Penetapan Objek dan Wajib Pajak Daerah serta Retribusi Daerah yang Dikelola BPKPAD dalam Bentuk Karcis                                                                                                                           </t>
  </si>
  <si>
    <t>Jumlah Dokumen Perencanaan Pengelolaan Pajak Daerah yang Disusun</t>
  </si>
  <si>
    <t>Terlaksananya Kegiatan Intensifikasi dan Ekstensifikasi Peningkatan Penerimaan PBB/BPHTB</t>
  </si>
  <si>
    <t>Persentase Pajak Daerah yang Terlayani</t>
  </si>
  <si>
    <t>Jumlah Penyuluhan dan Penyebarluasan Kebijakan Pajak yang Terlaksana</t>
  </si>
  <si>
    <t>Jumlah Dokumen Pengendalian, Pemeriksaan dan Pengawasan Pajak Daerah</t>
  </si>
  <si>
    <t>Jumlah Piutang Pajak Daerah yang Ditagih</t>
  </si>
  <si>
    <t xml:space="preserve">Meningkatnya Kualitas Penagihan Atas Piutang Pajak dan Retribusi Daerah                                                                                        </t>
  </si>
  <si>
    <t xml:space="preserve">Terlaksananya Penyelesaian Keberatan Pajak Daerah                                                                                                </t>
  </si>
  <si>
    <t>Jumlah Pengajuan Keberatan dan Banding Pajak Daerah yang Terlayani</t>
  </si>
  <si>
    <t xml:space="preserve">Rendahnya Pendapatan Asli Daerah terhadap Dana Bagi Hasil </t>
  </si>
  <si>
    <t>Jumlah Laporan Realisasi Penerimaan Asli Daerah</t>
  </si>
  <si>
    <t>Tersedianya Data Ketetapan Pajak Daerah (SKPD) dan Surat Ketetapan Retribusi Daerah (SKRD) yang Dikelola BPKPAD dalam Bentuk Karcis</t>
  </si>
  <si>
    <t>Jumlah Ketetapan Pajak Daerah (SKPD) dan Surat Ketetapan Retribusi Daerah (SKRD) yang Dikelola BPKPAD dalam Bentuk Karcis</t>
  </si>
  <si>
    <t>Tersedianya Bahan untuk memproses SPOP PBB P-2 yang telah diisi oleh wajib pajak</t>
  </si>
  <si>
    <t>Jumlah SPOP PBB P-2 yang telah diisi oleh wajib pajak</t>
  </si>
  <si>
    <t>Tersedianya Rencana Pengelolaan Pajak Daerah</t>
  </si>
  <si>
    <t>Jumlah Dokumen Rencana Pengelolaan Pajak</t>
  </si>
  <si>
    <t>Terpenuhinya Objek Pajak yang Disesuaikan NJOP nya</t>
  </si>
  <si>
    <t>Jumlah Objek Pajak yang Disesuaikan NJOP nya</t>
  </si>
  <si>
    <t>Terlaksananya Pelayanan dan Konsultasi Pajak Daerah</t>
  </si>
  <si>
    <t>Jumlah Layanan dan Konsultasi Pajak Daerah</t>
  </si>
  <si>
    <t>Jumlah Lokus Pajak Daerah yang Terlayani</t>
  </si>
  <si>
    <t>Terlaksananya Monitoring dan Pemeriksaan Pajak dan Retribusi Daerah</t>
  </si>
  <si>
    <t>Jumlah Pelaksanaan Monitoring dan Pemeriksaan Pajak dan Retribusi Daerah</t>
  </si>
  <si>
    <t>Terlaksananya Penagihan Pajak Daerah Kepada Wajib Pajak Daerah</t>
  </si>
  <si>
    <t>Jumlah Pajak Daerah yang Tertagih</t>
  </si>
  <si>
    <t>Terselesaikannya Keberatan Pajak Daerah</t>
  </si>
  <si>
    <t>Jumlah Penyelesaian Keberatan Pajak</t>
  </si>
  <si>
    <t>Terlaksananya Laporan Penerimaan Pendapatan Daerah</t>
  </si>
  <si>
    <t>Jumlah Laporan Penerimaan Pendapatan Daerah</t>
  </si>
  <si>
    <t>Sesuai Peraturan Bupati Balangan Nomor 25 Tahun 2021 Tentang Kedudukan, Susunan Organisasi, Tugas, Fungsi dan Tata Kerja Perangkat Daerah</t>
  </si>
  <si>
    <t>Rendahnya  Rasio Pendapatan Daerah</t>
  </si>
  <si>
    <t>Meningkatnya Pendapatan Asli Daerah</t>
  </si>
  <si>
    <t>CASCADING BADAN PENGELOLAAN KEUANGAN, PENDAPATAN DAN ASET DAERAH</t>
  </si>
  <si>
    <t>Meningkatnya Kemandirian Keuangan Daerah</t>
  </si>
  <si>
    <t>Optimalisasi PAD</t>
  </si>
  <si>
    <t xml:space="preserve">Persentase Peningkatan Pendapatan </t>
  </si>
  <si>
    <r>
      <t xml:space="preserve">Meningkatnya Potensi Pajak Daerah
</t>
    </r>
    <r>
      <rPr>
        <b/>
        <sz val="12"/>
        <color theme="1"/>
        <rFont val="Calibri"/>
        <family val="2"/>
        <scheme val="minor"/>
      </rPr>
      <t>(PROGRAM PENGELOLAAN PENDAPATAN DAERAH )</t>
    </r>
  </si>
  <si>
    <r>
      <t xml:space="preserve">Meningkatnya Kepatuhan Wajib Pajak
</t>
    </r>
    <r>
      <rPr>
        <b/>
        <sz val="12"/>
        <color theme="1"/>
        <rFont val="Calibri"/>
        <family val="2"/>
        <scheme val="minor"/>
      </rPr>
      <t>(PROGRAM PENGELOLAAN PENDAPATAN DAERAH )</t>
    </r>
  </si>
  <si>
    <r>
      <t xml:space="preserve">Meningkatnya Penerimaan Pendapatan
</t>
    </r>
    <r>
      <rPr>
        <b/>
        <sz val="12"/>
        <color theme="1"/>
        <rFont val="Calibri"/>
        <family val="2"/>
        <scheme val="minor"/>
      </rPr>
      <t>(PROGRAM PENGELOLAAN PENDAPATAN DAERAH )</t>
    </r>
  </si>
  <si>
    <t>Jumlah Laporan Realisasi APBD</t>
  </si>
  <si>
    <r>
      <t xml:space="preserve">Meningkatnya Kegiatan Pengelolaan Pendapatan Daerah
</t>
    </r>
    <r>
      <rPr>
        <b/>
        <sz val="12"/>
        <color theme="1"/>
        <rFont val="Calibri"/>
        <family val="2"/>
        <scheme val="minor"/>
      </rPr>
      <t xml:space="preserve">(Kegiatan Pengelolaan Pendapatan Daerah)        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</si>
  <si>
    <r>
      <t xml:space="preserve">Meningkatnya Perencanaan Pengelolaan Pajak Daerah
Melaksanakan Penilaian Pajak Bumi dan Bangunan Pedesaan dan Perkotaan (PBB P2) serta Bea Perolehan Hak Atas Tanah dan Bangunan (BPHTB)
</t>
    </r>
    <r>
      <rPr>
        <b/>
        <sz val="12"/>
        <color theme="1"/>
        <rFont val="Calibri"/>
        <family val="2"/>
        <scheme val="minor"/>
      </rPr>
      <t xml:space="preserve">(Kegiatan Pengelolaan Pendapatan Daerah)        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</si>
  <si>
    <r>
      <t xml:space="preserve">Meningkatnya Kualitas Layanan Pajak
</t>
    </r>
    <r>
      <rPr>
        <b/>
        <sz val="12"/>
        <color theme="1"/>
        <rFont val="Calibri"/>
        <family val="2"/>
        <scheme val="minor"/>
      </rPr>
      <t xml:space="preserve">(Kegiatan Pengelolaan Pendapatan Daerah)        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</si>
  <si>
    <r>
      <t xml:space="preserve">Meningkatnya Pengendalian Pajak Daerah
</t>
    </r>
    <r>
      <rPr>
        <b/>
        <sz val="12"/>
        <color theme="1"/>
        <rFont val="Calibri"/>
        <family val="2"/>
        <scheme val="minor"/>
      </rPr>
      <t xml:space="preserve">(Kegiatan Pengelolaan Pendapatan Daerah)     </t>
    </r>
  </si>
  <si>
    <r>
      <t xml:space="preserve">Meningkatnya Kualitas Penagihan Atas Piutang Pajak dan Retribusi Daerah.
Terlaksananya Penyelesaian Keberatan Pajak Daerah
</t>
    </r>
    <r>
      <rPr>
        <b/>
        <sz val="12"/>
        <color theme="1"/>
        <rFont val="Calibri"/>
        <family val="2"/>
        <scheme val="minor"/>
      </rPr>
      <t xml:space="preserve">(Kegiatan Pengelolaan Pendapatan Daerah)     </t>
    </r>
  </si>
  <si>
    <r>
      <t xml:space="preserve">Tersusunnya Laporan Penerimaan Pendapatan Daerah
</t>
    </r>
    <r>
      <rPr>
        <b/>
        <sz val="12"/>
        <color theme="1"/>
        <rFont val="Calibri"/>
        <family val="2"/>
        <scheme val="minor"/>
      </rPr>
      <t xml:space="preserve">(Kegiatan Pengelolaan Pendapatan Daerah)     </t>
    </r>
  </si>
  <si>
    <t>Jumlah Hasil Verifikasi Pendataan dan Penetapan Objek dan Wajib Pajak Daerah serta Retribusi Daerah yang Dikelola BPKPAD dalam Bentuk Karcis</t>
  </si>
  <si>
    <t>Jumlah Dokumen Perencanaan Pengelolaan Pajak Daerah yang Disusun.
Terlaksananya Kegiatan Intensifikasi dan Ekstensifikasi Peningkatan Penerimaan PBB/BPHTB</t>
  </si>
  <si>
    <t>Jumlah Penyuluhan dan Penyebarluasan Kebijakan Pajak yang Terlaksana.
Jumlah Dokumen Pengendalian, Pemeriksaan dan Pengawasan Pajak Daerah</t>
  </si>
  <si>
    <t xml:space="preserve">Jumlah Piutang Pajak Daerah yang Ditagih.
Jumlah Pengajuan Keberatan dan Banding Pajak Daerah yang Terlayani
</t>
  </si>
  <si>
    <t>Pendataan dan Pendaftaran Objek Pajak Daerah</t>
  </si>
  <si>
    <t>Perencanaan Pengelolaan Pajak Daerah.
Penilaian Pajak Bumi dan Bangunan Perdesaan dan Perkotaan (PBBP2) serta Bea Perolehan Hak Atas Tanah dan Bangunan (BPHTB)</t>
  </si>
  <si>
    <t>Pelayanan dan Konsultasi Pajak Daerah</t>
  </si>
  <si>
    <t>Penyuluhan dan Penyebarluasan Kebijakan Pajak Daerah.
Pengendalian, Pemeriksaan dan Pengawasan Pajak Daerah</t>
  </si>
  <si>
    <t>Penagihan Pajak Daerah.
Penyelesaian Keberatan Pajak Daerah</t>
  </si>
  <si>
    <t>Penelitian dan Verifikasi Data Pelaporan Pajak Daerah</t>
  </si>
  <si>
    <t>(Terlaksananya Pendataan dan Pendaftaran Objek Pajak Daerah)</t>
  </si>
  <si>
    <t>(Terlaksananya Perencanaan Pengelolaan Pajak Daerah)
(Terlaksananya Penilaian Pajak Bumi dan Bangunan Perdesaan dan Perkotaan (PBBP2) serta Bea Perolehan Hak Atas Tanah dan Bangunan (BPHTB))</t>
  </si>
  <si>
    <t>(Terlaksananya Pelayanan dan Konsultasi Pajak Daerah)</t>
  </si>
  <si>
    <t>(Terlaksananya Penyuluhan dan Penyebarluasan Kebijakan Pajak Daerah)
(Terlaksananya Pengendalian, Pemeriksaan dan Pengawasan Pajak Daerah)</t>
  </si>
  <si>
    <t>(Terlaksananya Penagihan Pajak Daerah)
(Terlaksananya Penyelesaian Keberatan Pajak Daerah)</t>
  </si>
  <si>
    <t>(Terlaksananya Penelitian dan Verifikasi Data Pelaporan Pajak Daerah)</t>
  </si>
  <si>
    <t>(Jumlah Laporan Hasil Pendataan dan Pendaftaran Objek Pajak Daerah, Subjek Pajak dan Wajib Pajak Daerah)</t>
  </si>
  <si>
    <t>(Jumlah Dokumen Rencana Pengelolaan Pajak Daerah)
(Jumlah Objek Pajak yang Disesuaikan NJOP nya)</t>
  </si>
  <si>
    <t>(Jumlah  Laporan Permasalahan yang Telah Ditindak Lanjuti dan Belum Ditindak Lanjuti)</t>
  </si>
  <si>
    <t>(Jumlah Laporan Pelaksanaan Penyuluhan dan Penyebarluasan Kebijakan Pajak Daerah)
(Jumlah Dokumen Hasil Pemeriksaan)</t>
  </si>
  <si>
    <t>(Jumlah Dokumen Tertagihnya WP yang Memiliki Piutang Pajak)
(Jumlah Dokumen Keberatan yang Telah Ditindak Lanjuti)</t>
  </si>
  <si>
    <t>(Jumlah Data Pelaporan Pajak Daerah yang Telah Dilakukan Penelitian dan Verifikasi)</t>
  </si>
  <si>
    <r>
      <rPr>
        <sz val="6"/>
        <rFont val="Calibri"/>
        <family val="1"/>
      </rPr>
      <t>Meningkatnya Kemandirian Keuangan Daerah</t>
    </r>
  </si>
  <si>
    <r>
      <rPr>
        <sz val="6"/>
        <rFont val="Calibri"/>
        <family val="1"/>
      </rPr>
      <t>Optimalisasi Pendapatan</t>
    </r>
  </si>
  <si>
    <r>
      <rPr>
        <sz val="6"/>
        <rFont val="Calibri"/>
        <family val="1"/>
      </rPr>
      <t>Meningkatnya Pendapatan Daerah</t>
    </r>
  </si>
  <si>
    <r>
      <rPr>
        <sz val="6"/>
        <rFont val="Calibri"/>
        <family val="1"/>
      </rPr>
      <t>Persentase Peningkatan Pendapatan</t>
    </r>
  </si>
  <si>
    <r>
      <rPr>
        <sz val="6"/>
        <rFont val="Calibri"/>
        <family val="1"/>
      </rPr>
      <t>Meningkatnya Potensi Pajak Daerah</t>
    </r>
  </si>
  <si>
    <r>
      <rPr>
        <sz val="6"/>
        <rFont val="Calibri"/>
        <family val="1"/>
      </rPr>
      <t>Meningkatnya Kepatuhan Wajib Pajak</t>
    </r>
  </si>
  <si>
    <r>
      <rPr>
        <sz val="6"/>
        <rFont val="Calibri"/>
        <family val="1"/>
      </rPr>
      <t>Meningkatnya Penerimaan Pendapatan</t>
    </r>
  </si>
  <si>
    <r>
      <rPr>
        <sz val="6"/>
        <rFont val="Calibri"/>
        <family val="1"/>
      </rPr>
      <t>Persentase Penerimaan Pajak Daerah</t>
    </r>
  </si>
  <si>
    <r>
      <rPr>
        <sz val="6"/>
        <rFont val="Calibri"/>
        <family val="1"/>
      </rPr>
      <t>Persentase Kepatuhan Wajib Pajak</t>
    </r>
  </si>
  <si>
    <r>
      <rPr>
        <sz val="6"/>
        <rFont val="Calibri"/>
        <family val="1"/>
      </rPr>
      <t>Jumlah Laporan Realisasi APBD</t>
    </r>
  </si>
  <si>
    <r>
      <rPr>
        <sz val="6"/>
        <rFont val="Calibri"/>
        <family val="1"/>
      </rPr>
      <t>Meningkatnya Kegiatan Pengelolaan Pendapatan Daerah</t>
    </r>
  </si>
  <si>
    <r>
      <rPr>
        <sz val="6"/>
        <rFont val="Calibri"/>
        <family val="1"/>
      </rPr>
      <t>Meningkatnya Perencanaan Pengelolaan Pajak Daerah</t>
    </r>
  </si>
  <si>
    <r>
      <rPr>
        <sz val="6"/>
        <rFont val="Calibri"/>
        <family val="1"/>
      </rPr>
      <t>Meningkatnya Kualitas Layanan Pajak</t>
    </r>
  </si>
  <si>
    <r>
      <rPr>
        <sz val="6"/>
        <rFont val="Calibri"/>
        <family val="1"/>
      </rPr>
      <t>Meningkatnya Pengendalian Pajak Daerah</t>
    </r>
  </si>
  <si>
    <r>
      <rPr>
        <sz val="6"/>
        <rFont val="Calibri"/>
        <family val="1"/>
      </rPr>
      <t>Meningkatnya Kualitas Penagihan Atas Piutang Pajak dan Retribusi Daerah</t>
    </r>
  </si>
  <si>
    <r>
      <rPr>
        <sz val="6"/>
        <rFont val="Calibri"/>
        <family val="1"/>
      </rPr>
      <t>Tersusunnya Laporan Penerimaan Pendapatan Daerah</t>
    </r>
  </si>
  <si>
    <r>
      <rPr>
        <sz val="6"/>
        <rFont val="Calibri"/>
        <family val="1"/>
      </rPr>
      <t>Melaksanakan Penilaian Pajak Bumi dan Bangunan Pedesaan dan Perkotaan (PBB P2) serta Bea Perolehan Hak Atas Tanah dan Bangunan (BPHTB)</t>
    </r>
  </si>
  <si>
    <r>
      <rPr>
        <sz val="6"/>
        <rFont val="Calibri"/>
        <family val="1"/>
      </rPr>
      <t>Terlaksananya Penyelesaian Keberatan Pajak Daerah</t>
    </r>
  </si>
  <si>
    <r>
      <rPr>
        <sz val="6"/>
        <rFont val="Calibri"/>
        <family val="1"/>
      </rPr>
      <t>Jumlah Hasil Verifikasi Pendataan dan Penetapan Objek dan Wajib Pajak Daerah serta Retribusi Daerah yang Dikelola BPKPAD dalam Bentuk Karcis</t>
    </r>
  </si>
  <si>
    <r>
      <rPr>
        <sz val="6"/>
        <rFont val="Calibri"/>
        <family val="1"/>
      </rPr>
      <t>Jumlah Dokumen Perencanaan Pengelolaan Pajak Daerah yang Disusun</t>
    </r>
  </si>
  <si>
    <r>
      <rPr>
        <sz val="6"/>
        <rFont val="Calibri"/>
        <family val="1"/>
      </rPr>
      <t>Persentase Pajak Daerah yang Terlayani</t>
    </r>
  </si>
  <si>
    <r>
      <rPr>
        <sz val="6"/>
        <rFont val="Calibri"/>
        <family val="1"/>
      </rPr>
      <t>Jumlah Penyuluhan dan Penyebarluasan Kebijakan Pajak yang Terlaksana</t>
    </r>
  </si>
  <si>
    <r>
      <rPr>
        <sz val="6"/>
        <rFont val="Calibri"/>
        <family val="1"/>
      </rPr>
      <t>Jumlah Piutang Pajak Daerah yang Ditagih</t>
    </r>
  </si>
  <si>
    <r>
      <rPr>
        <sz val="6"/>
        <rFont val="Calibri"/>
        <family val="1"/>
      </rPr>
      <t>Jumlah Laporan Penerimaan Pendapatan Daerah</t>
    </r>
  </si>
  <si>
    <r>
      <rPr>
        <sz val="6"/>
        <rFont val="Calibri"/>
        <family val="1"/>
      </rPr>
      <t>Terlaksananya Kegiatan Intensifikasi dan Ekstensifikasi Peningkatan Penerimaan PBB/BPHTB</t>
    </r>
  </si>
  <si>
    <r>
      <rPr>
        <sz val="6"/>
        <rFont val="Calibri"/>
        <family val="1"/>
      </rPr>
      <t>Jumlah Dokumen Pengendalian, Pemeriksaan dan Pengawasan Pajak Daerah</t>
    </r>
  </si>
  <si>
    <r>
      <rPr>
        <sz val="6"/>
        <rFont val="Calibri"/>
        <family val="1"/>
      </rPr>
      <t>Jumlah Pengajuan Keberatan dan Banding Pajak Daerah yang Terlayani</t>
    </r>
  </si>
  <si>
    <t>Tersedianya Data Laporan Objek Pajak Daerah, Subjek Pajak Daerah dan Wajib Pajak Daerah yang Dikelola BPKPAD</t>
  </si>
  <si>
    <t>Tersedianya Data Objek Pajak, Subjek Pajak dan Wajib Pajak Daerah</t>
  </si>
  <si>
    <t>(Jumlah Laporan Hasil Pendataan dan Pendaftaran Objek Pajak Daerah, Subjek Pajak Daerah dan Wajib Pajak Daerah)</t>
  </si>
  <si>
    <t>Jumlah Laporan Hasil Pendataan dan Pendaftaran Objek Pajak Daerah, Subjek Pajak Daerah dan Wajib Pajak Daerah yang Dikelola BPKPAD</t>
  </si>
  <si>
    <t xml:space="preserve">Jumlah Laporan Pendataan dan Pendaftran Objek Pajak Daerah, Subjek Pajak Daerah dan Wajib Pajak Daerah yang Dikelola BPKPAD </t>
  </si>
  <si>
    <t>Tersedianya Pelayanan dan Konsultasi Pajak Daerah kepada Wajib Pajak</t>
  </si>
  <si>
    <t>Jumlah Layanan dan Konsultasi Pajak Daerah yang Terlayani</t>
  </si>
  <si>
    <t>Tersedianya Layanan dan Konsultasi Pajak Daerah</t>
  </si>
  <si>
    <t>(Jumlah  Layanan dan Konsultasi Pajak Daerah)</t>
  </si>
  <si>
    <t>(Perencanaan Pengelolaan Pajak Daerah)
(Penilaian Pajak Bumi dan Bangunan Perdesaan dan Perkotaan (PBBP2) serta Bea Perolehan Hak Atas Tanah dan Bangunan (BPHTB))</t>
  </si>
  <si>
    <t>(Tersedianya Rencana Pengelolaan Pajak Daerah)
(Terpenuhinya Jumlah Objek Pajak yang Disesuaikan NJOP nya)</t>
  </si>
  <si>
    <r>
      <t xml:space="preserve">(Meningkatnya Perencanaan Pengelolaan Pajak Daerah)
(Melaksanakan Penilaian Pajak Bumi dan Bangunan Pedesaan dan Perkotaan (PBB P2) serta Bea Perolehan Hak Atas Tanah dan Bangunan (BPHTB))
</t>
    </r>
    <r>
      <rPr>
        <b/>
        <sz val="12"/>
        <color theme="1"/>
        <rFont val="Calibri"/>
        <family val="2"/>
        <scheme val="minor"/>
      </rPr>
      <t xml:space="preserve">(Kegiatan Pengelolaan Pendapatan Daerah)        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</si>
  <si>
    <t>(Tersedianya Perencanaan Pengelolaan Pajak Daerah)
(Terpenuhinya Data Objek Pajak yang Disesuaikan NJOP nya)</t>
  </si>
  <si>
    <t>(Penyuluhan dan Penyebarluasan Kebijakan Pajak Daerah)
(Pengendalian, Pemeriksaan dan Pengawasan Pajak Daerah)</t>
  </si>
  <si>
    <t>(Terlaksananya Penyuluhan dan Penyebarluasan Kebijakan Pajak Daerah)
(Terlaksananya Pemeriksaan serta Pengendalian dan Pengawasan Pajak Daerah)</t>
  </si>
  <si>
    <t>(Jumlah Laporan Pelaksanaan Penyuluhan dan Penyebarluasan Kebijakan Pajak Daerah)
(Jumlah Dokumen Hasil Pemeriksaan serta Pengendalian dan Pengawasan Pajak Daerah)</t>
  </si>
  <si>
    <t>(Jumlah Dokumen Rencana Pengelolaan Pajak yang tersedia) 
(Jumlah Objek Pajak yang telah Disesuaikan NJOP nya)</t>
  </si>
  <si>
    <t>(Terlaksananya Penyuluhan dan Penyebarluasan Kebijakan Pajak Daerah Kabupaten Balangan)
(Terlaksananya Monitoring dan Pemeriksaan Pajak Daerah dan Retribusi Daerah)</t>
  </si>
  <si>
    <t>(Jumlah Penyuluhan Pajak Daerah yang dilaksanakan)
(Jumlah Pelaksanaan Monitoring dan Pemeriksaan Pajak dan Retribusi Daerah)</t>
  </si>
  <si>
    <t>(Penagihan Pajak Daerah)
(Penyelesaian Keberatan Pajak Daerah)</t>
  </si>
  <si>
    <t>(Jumlah Pajak Daerah yang Tertagih) 
(Persentase Keberatan Pajak Daerah yang Terselesaikan)</t>
  </si>
  <si>
    <t>(Jumlah Dokumen Hasil Pelaksanaan Penagihan Pajak Daerah)
(Jumlah Dokumen Hasil Penyeselaian Keberatan Pajak Daerah)</t>
  </si>
  <si>
    <t>(Terlaksananya Penagihan Pajak Daerah Kepada Wajib Pajak Daerah)
(Persentase Terlaksananya Penyelesaian Keberatan Pajak Daerah)</t>
  </si>
  <si>
    <t>Terlaksananya Penelitian dan Tersusunnya Laporan Penerimaan Pendapatan Daerah</t>
  </si>
  <si>
    <t>Jumlah Kegiatan yang dilaksanakan dan Laporan Penerimaan Pendapatan Daerah yang disusun</t>
  </si>
  <si>
    <t xml:space="preserve"> </t>
  </si>
  <si>
    <t>SASARAN SKPD</t>
  </si>
  <si>
    <t>PROGRAM</t>
  </si>
  <si>
    <t>KEGIATAN</t>
  </si>
  <si>
    <t>SUB KEGIATAN</t>
  </si>
  <si>
    <t>Tersedianya Data Laporan Hasil Pendataan dan Pendaftaran Objek Pajak, Subjek Pajak dan Wajib Pajak Daerah yang dikelola BPKPAD</t>
  </si>
  <si>
    <t>Jumalh Hasil Pendataan dan Pendaftaran Objek Pajak, Subjek Pajak dan Wajib Pajak Daerah yang dikelola BPKPAD</t>
  </si>
  <si>
    <t>Masyarakat berekspktasi dengan Meningkatnya Pendapatan Asli Daerah Pembangunan semakin Maju</t>
  </si>
  <si>
    <t>Tersedianya Perencanaan Pengelolaan Pajak Daerah</t>
  </si>
  <si>
    <t>Jumlah Objek Pajak yang telah Disesuaikan NJOP nya</t>
  </si>
  <si>
    <t>Jumlah Penyuluhan yang dilaksanakan</t>
  </si>
  <si>
    <t>Persentase Terlaksannya Penyelesaian Keberatan Pajak Daerah</t>
  </si>
  <si>
    <t>Persentase Keberatan Pajak Daerah yang terselesaikan</t>
  </si>
  <si>
    <t>Terlaksananya Penelitian dan tersusunnya Laporan Pendapatan Daerah</t>
  </si>
  <si>
    <t>Jumlah Kegiatan yang terlaksana dan Laporan Penerimaan Pendapatan yang Disusun</t>
  </si>
  <si>
    <t>Jumlah Laporan Hasil Pendataan dan Pendaftaran Objek Pajak, Subjek Pajak dan Wajib Pajak Daerah</t>
  </si>
  <si>
    <t>Tersediannya Rencana Pengelolaan Pajak Daerah</t>
  </si>
  <si>
    <t>Jumlah Dokumen Rencana Pengelolaan Pajak Daerah</t>
  </si>
  <si>
    <t>Terpenuhinya Jumlah Objek Pajak yang Disesuaikan NJOP nya</t>
  </si>
  <si>
    <t>Terlaksananya Penyuluhan dan Penyebarluasan Kebijakan Pajak Daerah</t>
  </si>
  <si>
    <t>Jumlah Laporan Pelaksanaan Penyuluhan dan Penyebarluasan Kebijakan Pajak Daerah</t>
  </si>
  <si>
    <t>Terlaksananya Pemeriksaan serta Pengendalian dan Pengawasan Pajak Daerah</t>
  </si>
  <si>
    <t>Jumlah Dokumen Hasil Pemeriksaan serta Pengendalian dan Pengawasan Pajak Daerah</t>
  </si>
  <si>
    <t>Terlaksananya Penyelesaian Keberatan Pajak Daerah</t>
  </si>
  <si>
    <t>Jumlah Dokumen Hasil Penyelesaian Keberatan Pajak Daerah</t>
  </si>
  <si>
    <t>Terlaksananya Penagihan Pajak Daerah</t>
  </si>
  <si>
    <t>Jumlah Dokumen Hasil Pelaksanaan Penagihan Pajak Daerah</t>
  </si>
  <si>
    <t>Terlaksananya Penelitian dan Verifikasi Data Pelaporan Pajak Daerah</t>
  </si>
  <si>
    <t xml:space="preserve">Jumlah Data Pelaporan Pajak Daerah yang Telah Dilakukan Penelitian dan Verifikasi </t>
  </si>
  <si>
    <t>(PROGRAM PENGELOLAAN PENDAPATAN DAERAH)</t>
  </si>
  <si>
    <t>Kegiatan Pengelolaan Pendapatan Daerah</t>
  </si>
  <si>
    <t xml:space="preserve">Rumusnya </t>
  </si>
  <si>
    <t>Semakin Tinggi Rasio Efektifitas PAD Semakin Baik Kinerja Pemerintah Daerah</t>
  </si>
  <si>
    <t>Realisasi PAD di bagi Anggaran PAD dikali seratus persen (PAD : Anggaran PAD * 100%)</t>
  </si>
  <si>
    <t>Perencanaan Pengelolaan Pajak Daerah</t>
  </si>
  <si>
    <t>.
Penilaian Pajak Bumi dan Bangunan Perdesaan dan Perkotaan (PBBP2) serta Bea Perolehan Hak Atas Tanah dan Bangunan (BPHTB)</t>
  </si>
  <si>
    <t>Terlaksananya Pendataan dan Pendaftaran Objek Pajak Daerah</t>
  </si>
  <si>
    <t>Jumlah Laporan Hasil Pendataan dan Pendaftaran Objek Pajak Daerah, Subjek Pajak dan Wajib Pajak Daerah</t>
  </si>
  <si>
    <t>Penyuluhan dan Penyebarluasan Kebijakan Pajak Daerah</t>
  </si>
  <si>
    <t>Pengendalian, Pemeriksaan dan Pengawasan Pajak Daerah</t>
  </si>
  <si>
    <t>Penyelesaian Keberatan Pajak Daerah</t>
  </si>
  <si>
    <t>Penagihan Pajak Daerah</t>
  </si>
  <si>
    <t>TUJUAN SKPD</t>
  </si>
  <si>
    <t>Meningkatnya Cakupan Layanan Pajak</t>
  </si>
  <si>
    <t>Persentase Cakupan Wajib Pajak Daerah yang Terlayani</t>
  </si>
  <si>
    <t>POHON KINERJA BADAN PENGELOLAAN KEUANGAN, PENDAPATAN DAN ASET DAERAH</t>
  </si>
  <si>
    <t>Jumlah Laporan Hasil Pembinaan dan Pengawasan Pengelolaan Pajak dan Retribusi Daerah</t>
  </si>
  <si>
    <t>Meningkatnya Penerimaan Pendapatan Asli Daerah</t>
  </si>
  <si>
    <t xml:space="preserve">Tersusunnya Laporan Penerimaan Pendapatan Asli Daerah                                      </t>
  </si>
  <si>
    <t>Jumlah Wajib Pajak Daerah yang terlayani</t>
  </si>
  <si>
    <t>Terlaksananya Pembinaan dan Pengawasan Pengelolaan Pajak dan Retribusi Daerah</t>
  </si>
  <si>
    <t xml:space="preserve">Meningkatnya Rasio Efektivitas Pendapatan </t>
  </si>
  <si>
    <t xml:space="preserve">Meningkatnya Pendapatan Daerah                                                                                                                                                                                                                        </t>
  </si>
  <si>
    <t xml:space="preserve">Optimalisasi Pendapatan </t>
  </si>
  <si>
    <t>Persentase Peningkatan Pendapatan Daerah</t>
  </si>
  <si>
    <t>Persentase Realisasi Penerimaan APBD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</si>
</sst>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Bookman Old Style"/>
      <family val="1"/>
    </font>
    <font>
      <sz val="10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</font>
    <font>
      <sz val="6"/>
      <name val="Calibri"/>
      <family val="1"/>
    </font>
    <font>
      <sz val="22"/>
      <color theme="1"/>
      <name val="Arial Black"/>
      <family val="2"/>
    </font>
    <font>
      <sz val="26"/>
      <color theme="1"/>
      <name val="Arial Black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C9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2F0C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justify" vertical="center" wrapText="1"/>
    </xf>
    <xf numFmtId="0" fontId="0" fillId="3" borderId="1" xfId="0" quotePrefix="1" applyFill="1" applyBorder="1" applyAlignment="1">
      <alignment vertical="top" wrapText="1"/>
    </xf>
    <xf numFmtId="0" fontId="0" fillId="3" borderId="1" xfId="0" quotePrefix="1" applyFill="1" applyBorder="1" applyAlignment="1">
      <alignment horizontal="center" vertical="center" wrapText="1"/>
    </xf>
    <xf numFmtId="0" fontId="0" fillId="0" borderId="0" xfId="0" quotePrefix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3" borderId="2" xfId="0" quotePrefix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vertical="top" wrapText="1"/>
    </xf>
    <xf numFmtId="0" fontId="0" fillId="4" borderId="2" xfId="0" quotePrefix="1" applyFill="1" applyBorder="1" applyAlignment="1">
      <alignment vertical="top" wrapText="1"/>
    </xf>
    <xf numFmtId="0" fontId="0" fillId="4" borderId="2" xfId="0" quotePrefix="1" applyFill="1" applyBorder="1" applyAlignment="1">
      <alignment horizontal="center" vertical="center" wrapText="1"/>
    </xf>
    <xf numFmtId="0" fontId="0" fillId="0" borderId="1" xfId="0" quotePrefix="1" applyBorder="1" applyAlignment="1">
      <alignment vertical="top" wrapText="1"/>
    </xf>
    <xf numFmtId="0" fontId="0" fillId="0" borderId="1" xfId="0" quotePrefix="1" applyBorder="1" applyAlignment="1">
      <alignment horizontal="center" vertical="top" wrapText="1"/>
    </xf>
    <xf numFmtId="0" fontId="0" fillId="2" borderId="1" xfId="0" quotePrefix="1" applyFill="1" applyBorder="1" applyAlignment="1">
      <alignment vertical="top" wrapText="1"/>
    </xf>
    <xf numFmtId="0" fontId="0" fillId="0" borderId="6" xfId="0" applyBorder="1"/>
    <xf numFmtId="0" fontId="0" fillId="2" borderId="1" xfId="0" applyFill="1" applyBorder="1" applyAlignment="1">
      <alignment vertical="top" wrapText="1"/>
    </xf>
    <xf numFmtId="0" fontId="0" fillId="5" borderId="1" xfId="0" quotePrefix="1" applyFill="1" applyBorder="1" applyAlignment="1">
      <alignment vertical="top" wrapText="1"/>
    </xf>
    <xf numFmtId="0" fontId="2" fillId="5" borderId="1" xfId="0" quotePrefix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" xfId="0" quotePrefix="1" applyFill="1" applyBorder="1" applyAlignment="1">
      <alignment vertical="center" wrapText="1"/>
    </xf>
    <xf numFmtId="0" fontId="0" fillId="5" borderId="11" xfId="0" quotePrefix="1" applyFill="1" applyBorder="1" applyAlignment="1">
      <alignment vertical="top" wrapText="1"/>
    </xf>
    <xf numFmtId="0" fontId="3" fillId="3" borderId="1" xfId="0" quotePrefix="1" applyFont="1" applyFill="1" applyBorder="1" applyAlignment="1">
      <alignment vertical="top" wrapText="1"/>
    </xf>
    <xf numFmtId="0" fontId="0" fillId="5" borderId="0" xfId="0" applyFill="1" applyAlignment="1">
      <alignment horizontal="center" vertical="center"/>
    </xf>
    <xf numFmtId="0" fontId="0" fillId="6" borderId="1" xfId="0" quotePrefix="1" applyFill="1" applyBorder="1" applyAlignment="1">
      <alignment vertical="top" wrapText="1"/>
    </xf>
    <xf numFmtId="0" fontId="0" fillId="7" borderId="1" xfId="0" quotePrefix="1" applyFill="1" applyBorder="1" applyAlignment="1">
      <alignment vertical="top" wrapText="1"/>
    </xf>
    <xf numFmtId="0" fontId="0" fillId="8" borderId="1" xfId="0" quotePrefix="1" applyFill="1" applyBorder="1" applyAlignment="1">
      <alignment vertical="top" wrapText="1"/>
    </xf>
    <xf numFmtId="0" fontId="0" fillId="9" borderId="1" xfId="0" quotePrefix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2" fillId="5" borderId="11" xfId="0" quotePrefix="1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3" borderId="0" xfId="0" quotePrefix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5" borderId="0" xfId="0" quotePrefix="1" applyFill="1" applyAlignment="1">
      <alignment vertical="top" wrapText="1"/>
    </xf>
    <xf numFmtId="0" fontId="2" fillId="5" borderId="0" xfId="0" quotePrefix="1" applyFont="1" applyFill="1" applyAlignment="1">
      <alignment vertical="top" wrapText="1"/>
    </xf>
    <xf numFmtId="0" fontId="4" fillId="10" borderId="12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0" fillId="2" borderId="10" xfId="0" quotePrefix="1" applyFill="1" applyBorder="1" applyAlignment="1">
      <alignment horizontal="left" vertical="top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0" fillId="2" borderId="10" xfId="0" applyFill="1" applyBorder="1" applyAlignment="1">
      <alignment vertical="top" wrapText="1"/>
    </xf>
    <xf numFmtId="0" fontId="0" fillId="9" borderId="10" xfId="0" applyFill="1" applyBorder="1" applyAlignment="1">
      <alignment vertical="top" wrapText="1"/>
    </xf>
    <xf numFmtId="0" fontId="0" fillId="9" borderId="10" xfId="0" quotePrefix="1" applyFill="1" applyBorder="1" applyAlignment="1">
      <alignment vertical="top" wrapText="1"/>
    </xf>
    <xf numFmtId="0" fontId="4" fillId="0" borderId="16" xfId="0" applyFont="1" applyBorder="1"/>
    <xf numFmtId="0" fontId="4" fillId="0" borderId="23" xfId="0" applyFont="1" applyBorder="1"/>
    <xf numFmtId="0" fontId="4" fillId="10" borderId="0" xfId="0" applyFont="1" applyFill="1"/>
    <xf numFmtId="0" fontId="6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0" borderId="16" xfId="0" applyFont="1" applyBorder="1" applyAlignment="1">
      <alignment vertical="center"/>
    </xf>
    <xf numFmtId="0" fontId="4" fillId="0" borderId="20" xfId="0" applyFont="1" applyBorder="1"/>
    <xf numFmtId="0" fontId="4" fillId="0" borderId="18" xfId="0" applyFont="1" applyBorder="1"/>
    <xf numFmtId="0" fontId="4" fillId="0" borderId="17" xfId="0" applyFont="1" applyBorder="1"/>
    <xf numFmtId="0" fontId="4" fillId="0" borderId="15" xfId="0" applyFont="1" applyBorder="1"/>
    <xf numFmtId="0" fontId="4" fillId="0" borderId="13" xfId="0" applyFont="1" applyBorder="1"/>
    <xf numFmtId="0" fontId="4" fillId="0" borderId="19" xfId="0" applyFont="1" applyBorder="1"/>
    <xf numFmtId="0" fontId="4" fillId="0" borderId="1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/>
    <xf numFmtId="0" fontId="0" fillId="0" borderId="0" xfId="0" applyAlignment="1">
      <alignment horizontal="right" vertical="center"/>
    </xf>
    <xf numFmtId="0" fontId="0" fillId="10" borderId="0" xfId="0" applyFill="1"/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9" fontId="4" fillId="0" borderId="0" xfId="1" applyFont="1"/>
    <xf numFmtId="0" fontId="0" fillId="10" borderId="1" xfId="0" quotePrefix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2" borderId="1" xfId="0" quotePrefix="1" applyFill="1" applyBorder="1" applyAlignment="1">
      <alignment vertical="top" wrapText="1"/>
    </xf>
    <xf numFmtId="0" fontId="0" fillId="23" borderId="1" xfId="0" applyFill="1" applyBorder="1" applyAlignment="1">
      <alignment vertical="top" wrapText="1"/>
    </xf>
    <xf numFmtId="0" fontId="0" fillId="24" borderId="1" xfId="0" quotePrefix="1" applyFill="1" applyBorder="1" applyAlignment="1">
      <alignment vertical="top" wrapText="1"/>
    </xf>
    <xf numFmtId="0" fontId="0" fillId="24" borderId="1" xfId="0" applyFill="1" applyBorder="1" applyAlignment="1">
      <alignment vertical="top" wrapText="1"/>
    </xf>
    <xf numFmtId="0" fontId="0" fillId="24" borderId="10" xfId="0" quotePrefix="1" applyFill="1" applyBorder="1" applyAlignment="1">
      <alignment horizontal="left" vertical="top" wrapText="1"/>
    </xf>
    <xf numFmtId="0" fontId="0" fillId="12" borderId="1" xfId="0" applyFill="1" applyBorder="1" applyAlignment="1">
      <alignment vertical="top" wrapText="1"/>
    </xf>
    <xf numFmtId="0" fontId="0" fillId="23" borderId="1" xfId="0" quotePrefix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10" borderId="0" xfId="0" applyFont="1" applyFill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10" borderId="0" xfId="0" applyFont="1" applyFill="1" applyAlignment="1">
      <alignment horizontal="center" vertical="center" wrapText="1"/>
    </xf>
    <xf numFmtId="0" fontId="4" fillId="10" borderId="13" xfId="0" applyFont="1" applyFill="1" applyBorder="1"/>
    <xf numFmtId="0" fontId="6" fillId="0" borderId="23" xfId="0" applyFont="1" applyBorder="1" applyAlignment="1">
      <alignment vertical="center" wrapText="1"/>
    </xf>
    <xf numFmtId="0" fontId="4" fillId="0" borderId="21" xfId="0" applyFont="1" applyBorder="1"/>
    <xf numFmtId="0" fontId="16" fillId="0" borderId="0" xfId="0" applyFont="1"/>
    <xf numFmtId="9" fontId="16" fillId="0" borderId="0" xfId="1" applyFont="1"/>
    <xf numFmtId="0" fontId="8" fillId="0" borderId="0" xfId="0" applyFont="1"/>
    <xf numFmtId="0" fontId="8" fillId="10" borderId="0" xfId="0" applyFont="1" applyFill="1"/>
    <xf numFmtId="0" fontId="17" fillId="10" borderId="0" xfId="0" applyFont="1" applyFill="1" applyAlignment="1">
      <alignment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1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6" fillId="0" borderId="23" xfId="0" applyFont="1" applyBorder="1"/>
    <xf numFmtId="0" fontId="16" fillId="10" borderId="0" xfId="0" applyFont="1" applyFill="1"/>
    <xf numFmtId="0" fontId="18" fillId="10" borderId="0" xfId="0" applyFont="1" applyFill="1" applyAlignment="1">
      <alignment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20" xfId="0" applyFont="1" applyBorder="1"/>
    <xf numFmtId="0" fontId="16" fillId="0" borderId="19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4" xfId="0" applyFont="1" applyBorder="1"/>
    <xf numFmtId="0" fontId="16" fillId="0" borderId="18" xfId="0" applyFont="1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3" xfId="0" applyFont="1" applyBorder="1" applyAlignment="1">
      <alignment vertical="center" wrapText="1"/>
    </xf>
    <xf numFmtId="0" fontId="16" fillId="0" borderId="15" xfId="0" applyFont="1" applyBorder="1"/>
    <xf numFmtId="0" fontId="16" fillId="0" borderId="13" xfId="0" applyFont="1" applyBorder="1"/>
    <xf numFmtId="0" fontId="16" fillId="10" borderId="13" xfId="0" applyFont="1" applyFill="1" applyBorder="1"/>
    <xf numFmtId="0" fontId="18" fillId="10" borderId="24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10" borderId="0" xfId="0" applyFont="1" applyFill="1" applyAlignment="1">
      <alignment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8" fillId="10" borderId="15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top" wrapText="1"/>
    </xf>
    <xf numFmtId="0" fontId="4" fillId="10" borderId="0" xfId="0" applyFont="1" applyFill="1" applyAlignment="1">
      <alignment horizontal="center" vertical="top" wrapText="1"/>
    </xf>
    <xf numFmtId="0" fontId="0" fillId="3" borderId="10" xfId="0" quotePrefix="1" applyFill="1" applyBorder="1" applyAlignment="1">
      <alignment horizontal="left" vertical="top" wrapText="1"/>
    </xf>
    <xf numFmtId="0" fontId="0" fillId="3" borderId="3" xfId="0" quotePrefix="1" applyFill="1" applyBorder="1" applyAlignment="1">
      <alignment horizontal="left" vertical="top" wrapText="1"/>
    </xf>
    <xf numFmtId="0" fontId="0" fillId="23" borderId="10" xfId="0" applyFill="1" applyBorder="1" applyAlignment="1">
      <alignment horizontal="left" vertical="top" wrapText="1"/>
    </xf>
    <xf numFmtId="0" fontId="0" fillId="23" borderId="11" xfId="0" applyFill="1" applyBorder="1" applyAlignment="1">
      <alignment horizontal="left" vertical="top" wrapText="1"/>
    </xf>
    <xf numFmtId="0" fontId="0" fillId="23" borderId="10" xfId="0" quotePrefix="1" applyFill="1" applyBorder="1" applyAlignment="1">
      <alignment horizontal="left" vertical="top" wrapText="1"/>
    </xf>
    <xf numFmtId="0" fontId="0" fillId="23" borderId="11" xfId="0" quotePrefix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7" fillId="10" borderId="0" xfId="0" applyFont="1" applyFill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6" fillId="13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8" fillId="16" borderId="12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7" xfId="0" applyFont="1" applyFill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18" fillId="13" borderId="20" xfId="0" applyFont="1" applyFill="1" applyBorder="1" applyAlignment="1">
      <alignment horizontal="center" vertical="center" wrapText="1"/>
    </xf>
    <xf numFmtId="0" fontId="18" fillId="13" borderId="21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16" fillId="16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8" fillId="15" borderId="12" xfId="0" applyFont="1" applyFill="1" applyBorder="1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left" vertical="top" wrapText="1"/>
    </xf>
    <xf numFmtId="0" fontId="2" fillId="5" borderId="45" xfId="0" applyFont="1" applyFill="1" applyBorder="1" applyAlignment="1">
      <alignment horizontal="left" vertical="top" wrapText="1"/>
    </xf>
    <xf numFmtId="0" fontId="2" fillId="5" borderId="46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4" borderId="1" xfId="0" quotePrefix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23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10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16" borderId="4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1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 wrapText="1"/>
    </xf>
    <xf numFmtId="0" fontId="0" fillId="19" borderId="25" xfId="0" applyFill="1" applyBorder="1" applyAlignment="1">
      <alignment horizontal="center" vertical="center" wrapText="1"/>
    </xf>
    <xf numFmtId="0" fontId="0" fillId="19" borderId="26" xfId="0" applyFill="1" applyBorder="1" applyAlignment="1">
      <alignment horizontal="center" vertical="center" wrapText="1"/>
    </xf>
    <xf numFmtId="0" fontId="0" fillId="19" borderId="27" xfId="0" applyFill="1" applyBorder="1" applyAlignment="1">
      <alignment horizontal="center" vertical="center" wrapText="1"/>
    </xf>
    <xf numFmtId="0" fontId="9" fillId="18" borderId="4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7" borderId="4" xfId="0" applyFill="1" applyBorder="1" applyAlignment="1">
      <alignment horizontal="center" vertical="center" wrapText="1"/>
    </xf>
    <xf numFmtId="0" fontId="0" fillId="17" borderId="9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20" borderId="9" xfId="0" applyFill="1" applyBorder="1" applyAlignment="1">
      <alignment horizontal="center" vertical="center" wrapText="1"/>
    </xf>
    <xf numFmtId="0" fontId="0" fillId="20" borderId="5" xfId="0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9" xfId="0" applyFill="1" applyBorder="1" applyAlignment="1">
      <alignment horizontal="center" vertical="center" wrapText="1"/>
    </xf>
    <xf numFmtId="0" fontId="0" fillId="21" borderId="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22" borderId="9" xfId="0" applyFill="1" applyBorder="1" applyAlignment="1">
      <alignment horizontal="center" vertical="center" wrapText="1"/>
    </xf>
    <xf numFmtId="0" fontId="0" fillId="22" borderId="5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8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219075</xdr:colOff>
      <xdr:row>15</xdr:row>
      <xdr:rowOff>95247</xdr:rowOff>
    </xdr:from>
    <xdr:to>
      <xdr:col>87</xdr:col>
      <xdr:colOff>714376</xdr:colOff>
      <xdr:row>16</xdr:row>
      <xdr:rowOff>345279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8B7771C-1835-4520-BA9D-40C803C3C6C6}"/>
            </a:ext>
          </a:extLst>
        </xdr:cNvPr>
        <xdr:cNvSpPr/>
      </xdr:nvSpPr>
      <xdr:spPr>
        <a:xfrm>
          <a:off x="64995425" y="6051547"/>
          <a:ext cx="2120901" cy="1335882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20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  <xdr:twoCellAnchor>
    <xdr:from>
      <xdr:col>20</xdr:col>
      <xdr:colOff>355600</xdr:colOff>
      <xdr:row>24</xdr:row>
      <xdr:rowOff>21166</xdr:rowOff>
    </xdr:from>
    <xdr:to>
      <xdr:col>20</xdr:col>
      <xdr:colOff>355600</xdr:colOff>
      <xdr:row>26</xdr:row>
      <xdr:rowOff>16934</xdr:rowOff>
    </xdr:to>
    <xdr:cxnSp macro="">
      <xdr:nvCxnSpPr>
        <xdr:cNvPr id="3" name="Konektor Lurus 1">
          <a:extLst>
            <a:ext uri="{FF2B5EF4-FFF2-40B4-BE49-F238E27FC236}">
              <a16:creationId xmlns:a16="http://schemas.microsoft.com/office/drawing/2014/main" id="{8394FF02-03D1-41A3-BB62-92D49ADEEB35}"/>
            </a:ext>
          </a:extLst>
        </xdr:cNvPr>
        <xdr:cNvCxnSpPr/>
      </xdr:nvCxnSpPr>
      <xdr:spPr>
        <a:xfrm>
          <a:off x="13665200" y="12200466"/>
          <a:ext cx="0" cy="3259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946150</xdr:colOff>
      <xdr:row>8</xdr:row>
      <xdr:rowOff>45904</xdr:rowOff>
    </xdr:from>
    <xdr:to>
      <xdr:col>3</xdr:col>
      <xdr:colOff>948675</xdr:colOff>
      <xdr:row>12</xdr:row>
      <xdr:rowOff>1098550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315AE0F-0D46-4340-ABC2-2B1D817E97B9}"/>
            </a:ext>
          </a:extLst>
        </xdr:cNvPr>
        <xdr:cNvCxnSpPr/>
      </xdr:nvCxnSpPr>
      <xdr:spPr>
        <a:xfrm flipH="1">
          <a:off x="3598863" y="3122479"/>
          <a:ext cx="2525" cy="28481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219075</xdr:colOff>
      <xdr:row>15</xdr:row>
      <xdr:rowOff>95247</xdr:rowOff>
    </xdr:from>
    <xdr:to>
      <xdr:col>101</xdr:col>
      <xdr:colOff>714376</xdr:colOff>
      <xdr:row>16</xdr:row>
      <xdr:rowOff>345279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526A400-CBCA-4C35-A149-196DEB3E7009}"/>
            </a:ext>
          </a:extLst>
        </xdr:cNvPr>
        <xdr:cNvSpPr/>
      </xdr:nvSpPr>
      <xdr:spPr>
        <a:xfrm>
          <a:off x="44877038" y="6300785"/>
          <a:ext cx="2152651" cy="1335882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20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219075</xdr:colOff>
      <xdr:row>16</xdr:row>
      <xdr:rowOff>95247</xdr:rowOff>
    </xdr:from>
    <xdr:to>
      <xdr:col>97</xdr:col>
      <xdr:colOff>714376</xdr:colOff>
      <xdr:row>18</xdr:row>
      <xdr:rowOff>345279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AA4819D-2CFD-42C2-A284-02181C0D80CD}"/>
            </a:ext>
          </a:extLst>
        </xdr:cNvPr>
        <xdr:cNvSpPr/>
      </xdr:nvSpPr>
      <xdr:spPr>
        <a:xfrm>
          <a:off x="64747775" y="5791197"/>
          <a:ext cx="2120901" cy="1335882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20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  <xdr:twoCellAnchor>
    <xdr:from>
      <xdr:col>1</xdr:col>
      <xdr:colOff>254001</xdr:colOff>
      <xdr:row>16</xdr:row>
      <xdr:rowOff>1058330</xdr:rowOff>
    </xdr:from>
    <xdr:to>
      <xdr:col>3</xdr:col>
      <xdr:colOff>818445</xdr:colOff>
      <xdr:row>20</xdr:row>
      <xdr:rowOff>395111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1B2618ED-3CA3-4E2A-92E2-2ABAA60982CE}"/>
            </a:ext>
          </a:extLst>
        </xdr:cNvPr>
        <xdr:cNvSpPr/>
      </xdr:nvSpPr>
      <xdr:spPr>
        <a:xfrm>
          <a:off x="1065390" y="8431386"/>
          <a:ext cx="2561166" cy="2963336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KEGIATAN</a:t>
          </a:r>
        </a:p>
      </xdr:txBody>
    </xdr:sp>
    <xdr:clientData/>
  </xdr:twoCellAnchor>
  <xdr:twoCellAnchor>
    <xdr:from>
      <xdr:col>1</xdr:col>
      <xdr:colOff>1184981</xdr:colOff>
      <xdr:row>13</xdr:row>
      <xdr:rowOff>289277</xdr:rowOff>
    </xdr:from>
    <xdr:to>
      <xdr:col>2</xdr:col>
      <xdr:colOff>756356</xdr:colOff>
      <xdr:row>16</xdr:row>
      <xdr:rowOff>853721</xdr:rowOff>
    </xdr:to>
    <xdr:sp macro="" textlink="">
      <xdr:nvSpPr>
        <xdr:cNvPr id="11" name="Down Arrow 7">
          <a:extLst>
            <a:ext uri="{FF2B5EF4-FFF2-40B4-BE49-F238E27FC236}">
              <a16:creationId xmlns:a16="http://schemas.microsoft.com/office/drawing/2014/main" id="{009802F0-ACDF-4666-96AF-AD529A8C1163}"/>
            </a:ext>
          </a:extLst>
        </xdr:cNvPr>
        <xdr:cNvSpPr/>
      </xdr:nvSpPr>
      <xdr:spPr>
        <a:xfrm>
          <a:off x="1996370" y="6335888"/>
          <a:ext cx="756708" cy="18908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204611</xdr:colOff>
      <xdr:row>1</xdr:row>
      <xdr:rowOff>352779</xdr:rowOff>
    </xdr:from>
    <xdr:to>
      <xdr:col>3</xdr:col>
      <xdr:colOff>874888</xdr:colOff>
      <xdr:row>4</xdr:row>
      <xdr:rowOff>176389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A3B7FE55-CBC8-4009-8B49-BD20AE9F5549}"/>
            </a:ext>
          </a:extLst>
        </xdr:cNvPr>
        <xdr:cNvSpPr/>
      </xdr:nvSpPr>
      <xdr:spPr>
        <a:xfrm>
          <a:off x="1016000" y="515057"/>
          <a:ext cx="2666999" cy="1065388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1</xdr:col>
      <xdr:colOff>395111</xdr:colOff>
      <xdr:row>6</xdr:row>
      <xdr:rowOff>70555</xdr:rowOff>
    </xdr:from>
    <xdr:to>
      <xdr:col>3</xdr:col>
      <xdr:colOff>839611</xdr:colOff>
      <xdr:row>7</xdr:row>
      <xdr:rowOff>430389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AC571CF-664B-4DA9-ACFA-0128693E9949}"/>
            </a:ext>
          </a:extLst>
        </xdr:cNvPr>
        <xdr:cNvSpPr/>
      </xdr:nvSpPr>
      <xdr:spPr>
        <a:xfrm>
          <a:off x="1206500" y="2645833"/>
          <a:ext cx="2441222" cy="994834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SKPD</a:t>
          </a:r>
        </a:p>
      </xdr:txBody>
    </xdr:sp>
    <xdr:clientData/>
  </xdr:twoCellAnchor>
  <xdr:twoCellAnchor>
    <xdr:from>
      <xdr:col>1</xdr:col>
      <xdr:colOff>352778</xdr:colOff>
      <xdr:row>11</xdr:row>
      <xdr:rowOff>74788</xdr:rowOff>
    </xdr:from>
    <xdr:to>
      <xdr:col>3</xdr:col>
      <xdr:colOff>903111</xdr:colOff>
      <xdr:row>13</xdr:row>
      <xdr:rowOff>197555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70DD7F4-05D2-44A0-950E-3DF45F7F4DD5}"/>
            </a:ext>
          </a:extLst>
        </xdr:cNvPr>
        <xdr:cNvSpPr/>
      </xdr:nvSpPr>
      <xdr:spPr>
        <a:xfrm>
          <a:off x="1164167" y="4851399"/>
          <a:ext cx="2547055" cy="1392767"/>
        </a:xfrm>
        <a:prstGeom prst="ellipse">
          <a:avLst/>
        </a:prstGeom>
        <a:solidFill>
          <a:srgbClr val="D8BEEC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PROGRAM</a:t>
          </a:r>
        </a:p>
      </xdr:txBody>
    </xdr:sp>
    <xdr:clientData/>
  </xdr:twoCellAnchor>
  <xdr:twoCellAnchor>
    <xdr:from>
      <xdr:col>1</xdr:col>
      <xdr:colOff>218722</xdr:colOff>
      <xdr:row>23</xdr:row>
      <xdr:rowOff>31397</xdr:rowOff>
    </xdr:from>
    <xdr:to>
      <xdr:col>3</xdr:col>
      <xdr:colOff>684389</xdr:colOff>
      <xdr:row>27</xdr:row>
      <xdr:rowOff>620889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63D8F00-3CAD-45EE-BA61-42E762D2CAA7}"/>
            </a:ext>
          </a:extLst>
        </xdr:cNvPr>
        <xdr:cNvSpPr/>
      </xdr:nvSpPr>
      <xdr:spPr>
        <a:xfrm>
          <a:off x="1030111" y="12322175"/>
          <a:ext cx="2462389" cy="3129492"/>
        </a:xfrm>
        <a:prstGeom prst="ellipse">
          <a:avLst/>
        </a:prstGeom>
        <a:solidFill>
          <a:srgbClr val="C2F0C3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SUB KEGIATAN</a:t>
          </a:r>
        </a:p>
      </xdr:txBody>
    </xdr:sp>
    <xdr:clientData/>
  </xdr:twoCellAnchor>
  <xdr:twoCellAnchor>
    <xdr:from>
      <xdr:col>2</xdr:col>
      <xdr:colOff>24695</xdr:colOff>
      <xdr:row>4</xdr:row>
      <xdr:rowOff>225779</xdr:rowOff>
    </xdr:from>
    <xdr:to>
      <xdr:col>2</xdr:col>
      <xdr:colOff>781403</xdr:colOff>
      <xdr:row>6</xdr:row>
      <xdr:rowOff>42333</xdr:rowOff>
    </xdr:to>
    <xdr:sp macro="" textlink="">
      <xdr:nvSpPr>
        <xdr:cNvPr id="18" name="Down Arrow 7">
          <a:extLst>
            <a:ext uri="{FF2B5EF4-FFF2-40B4-BE49-F238E27FC236}">
              <a16:creationId xmlns:a16="http://schemas.microsoft.com/office/drawing/2014/main" id="{12454DE4-9346-41AD-9EA2-F16040330FC2}"/>
            </a:ext>
          </a:extLst>
        </xdr:cNvPr>
        <xdr:cNvSpPr/>
      </xdr:nvSpPr>
      <xdr:spPr>
        <a:xfrm>
          <a:off x="2021417" y="1629835"/>
          <a:ext cx="756708" cy="98777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27164</xdr:colOff>
      <xdr:row>7</xdr:row>
      <xdr:rowOff>453318</xdr:rowOff>
    </xdr:from>
    <xdr:to>
      <xdr:col>2</xdr:col>
      <xdr:colOff>783872</xdr:colOff>
      <xdr:row>10</xdr:row>
      <xdr:rowOff>176388</xdr:rowOff>
    </xdr:to>
    <xdr:sp macro="" textlink="">
      <xdr:nvSpPr>
        <xdr:cNvPr id="19" name="Down Arrow 7">
          <a:extLst>
            <a:ext uri="{FF2B5EF4-FFF2-40B4-BE49-F238E27FC236}">
              <a16:creationId xmlns:a16="http://schemas.microsoft.com/office/drawing/2014/main" id="{0648BAAC-22B8-405E-9704-32AA24A0192F}"/>
            </a:ext>
          </a:extLst>
        </xdr:cNvPr>
        <xdr:cNvSpPr/>
      </xdr:nvSpPr>
      <xdr:spPr>
        <a:xfrm>
          <a:off x="2023886" y="3663596"/>
          <a:ext cx="756708" cy="11059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10937</xdr:colOff>
      <xdr:row>20</xdr:row>
      <xdr:rowOff>427564</xdr:rowOff>
    </xdr:from>
    <xdr:to>
      <xdr:col>2</xdr:col>
      <xdr:colOff>754945</xdr:colOff>
      <xdr:row>23</xdr:row>
      <xdr:rowOff>28927</xdr:rowOff>
    </xdr:to>
    <xdr:sp macro="" textlink="">
      <xdr:nvSpPr>
        <xdr:cNvPr id="21" name="Down Arrow 7">
          <a:extLst>
            <a:ext uri="{FF2B5EF4-FFF2-40B4-BE49-F238E27FC236}">
              <a16:creationId xmlns:a16="http://schemas.microsoft.com/office/drawing/2014/main" id="{31EF35AB-45D8-4196-B1BB-E57A21824C64}"/>
            </a:ext>
          </a:extLst>
        </xdr:cNvPr>
        <xdr:cNvSpPr/>
      </xdr:nvSpPr>
      <xdr:spPr>
        <a:xfrm>
          <a:off x="2007659" y="11427175"/>
          <a:ext cx="744008" cy="8925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</xdr:row>
      <xdr:rowOff>268110</xdr:rowOff>
    </xdr:from>
    <xdr:to>
      <xdr:col>52</xdr:col>
      <xdr:colOff>225109</xdr:colOff>
      <xdr:row>4</xdr:row>
      <xdr:rowOff>383905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23B8D03A-49C2-4C7D-8A57-9103EECB1811}"/>
            </a:ext>
          </a:extLst>
        </xdr:cNvPr>
        <xdr:cNvSpPr/>
      </xdr:nvSpPr>
      <xdr:spPr>
        <a:xfrm>
          <a:off x="24137055" y="1037166"/>
          <a:ext cx="3110832" cy="75079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/>
            <a:t>crosscutting</a:t>
          </a:r>
        </a:p>
      </xdr:txBody>
    </xdr:sp>
    <xdr:clientData/>
  </xdr:twoCellAnchor>
  <xdr:twoCellAnchor>
    <xdr:from>
      <xdr:col>49</xdr:col>
      <xdr:colOff>416277</xdr:colOff>
      <xdr:row>4</xdr:row>
      <xdr:rowOff>423334</xdr:rowOff>
    </xdr:from>
    <xdr:to>
      <xdr:col>49</xdr:col>
      <xdr:colOff>760537</xdr:colOff>
      <xdr:row>5</xdr:row>
      <xdr:rowOff>515055</xdr:rowOff>
    </xdr:to>
    <xdr:sp macro="" textlink="">
      <xdr:nvSpPr>
        <xdr:cNvPr id="24" name="Bent-Up Arrow 11">
          <a:extLst>
            <a:ext uri="{FF2B5EF4-FFF2-40B4-BE49-F238E27FC236}">
              <a16:creationId xmlns:a16="http://schemas.microsoft.com/office/drawing/2014/main" id="{1DE9492B-B650-4EDF-8723-E9A9E0E0280C}"/>
            </a:ext>
          </a:extLst>
        </xdr:cNvPr>
        <xdr:cNvSpPr/>
      </xdr:nvSpPr>
      <xdr:spPr>
        <a:xfrm flipH="1">
          <a:off x="25576388" y="1827390"/>
          <a:ext cx="344260" cy="72672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52</xdr:col>
      <xdr:colOff>0</xdr:colOff>
      <xdr:row>7</xdr:row>
      <xdr:rowOff>1</xdr:rowOff>
    </xdr:from>
    <xdr:to>
      <xdr:col>54</xdr:col>
      <xdr:colOff>595313</xdr:colOff>
      <xdr:row>7</xdr:row>
      <xdr:rowOff>606779</xdr:rowOff>
    </xdr:to>
    <xdr:sp macro="" textlink="">
      <xdr:nvSpPr>
        <xdr:cNvPr id="25" name="Snip Single Corner Rectangle 12">
          <a:extLst>
            <a:ext uri="{FF2B5EF4-FFF2-40B4-BE49-F238E27FC236}">
              <a16:creationId xmlns:a16="http://schemas.microsoft.com/office/drawing/2014/main" id="{6FF33A9F-3D53-4C21-8905-2C7A1EA6070C}"/>
            </a:ext>
          </a:extLst>
        </xdr:cNvPr>
        <xdr:cNvSpPr/>
      </xdr:nvSpPr>
      <xdr:spPr>
        <a:xfrm>
          <a:off x="38470417" y="3518959"/>
          <a:ext cx="2209271" cy="606778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JPT</a:t>
          </a:r>
        </a:p>
      </xdr:txBody>
    </xdr:sp>
    <xdr:clientData/>
  </xdr:twoCellAnchor>
  <xdr:twoCellAnchor>
    <xdr:from>
      <xdr:col>52</xdr:col>
      <xdr:colOff>1</xdr:colOff>
      <xdr:row>11</xdr:row>
      <xdr:rowOff>0</xdr:rowOff>
    </xdr:from>
    <xdr:to>
      <xdr:col>54</xdr:col>
      <xdr:colOff>568855</xdr:colOff>
      <xdr:row>13</xdr:row>
      <xdr:rowOff>606778</xdr:rowOff>
    </xdr:to>
    <xdr:sp macro="" textlink="">
      <xdr:nvSpPr>
        <xdr:cNvPr id="26" name="Snip Single Corner Rectangle 12">
          <a:extLst>
            <a:ext uri="{FF2B5EF4-FFF2-40B4-BE49-F238E27FC236}">
              <a16:creationId xmlns:a16="http://schemas.microsoft.com/office/drawing/2014/main" id="{C842C60D-358C-478F-9151-CF898F35A4C4}"/>
            </a:ext>
          </a:extLst>
        </xdr:cNvPr>
        <xdr:cNvSpPr/>
      </xdr:nvSpPr>
      <xdr:spPr>
        <a:xfrm>
          <a:off x="38470418" y="5304896"/>
          <a:ext cx="2182812" cy="1876778"/>
        </a:xfrm>
        <a:prstGeom prst="snip1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KABID</a:t>
          </a:r>
        </a:p>
      </xdr:txBody>
    </xdr:sp>
    <xdr:clientData/>
  </xdr:twoCellAnchor>
  <xdr:twoCellAnchor>
    <xdr:from>
      <xdr:col>52</xdr:col>
      <xdr:colOff>0</xdr:colOff>
      <xdr:row>17</xdr:row>
      <xdr:rowOff>0</xdr:rowOff>
    </xdr:from>
    <xdr:to>
      <xdr:col>54</xdr:col>
      <xdr:colOff>502708</xdr:colOff>
      <xdr:row>21</xdr:row>
      <xdr:rowOff>42333</xdr:rowOff>
    </xdr:to>
    <xdr:sp macro="" textlink="">
      <xdr:nvSpPr>
        <xdr:cNvPr id="27" name="Snip Single Corner Rectangle 12">
          <a:extLst>
            <a:ext uri="{FF2B5EF4-FFF2-40B4-BE49-F238E27FC236}">
              <a16:creationId xmlns:a16="http://schemas.microsoft.com/office/drawing/2014/main" id="{F52C3749-DF96-4E33-B3E9-287EF6A504F9}"/>
            </a:ext>
          </a:extLst>
        </xdr:cNvPr>
        <xdr:cNvSpPr/>
      </xdr:nvSpPr>
      <xdr:spPr>
        <a:xfrm>
          <a:off x="38470417" y="8982604"/>
          <a:ext cx="2116666" cy="2582333"/>
        </a:xfrm>
        <a:prstGeom prst="snip1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</a:t>
          </a:r>
        </a:p>
      </xdr:txBody>
    </xdr:sp>
    <xdr:clientData/>
  </xdr:twoCellAnchor>
  <xdr:twoCellAnchor>
    <xdr:from>
      <xdr:col>52</xdr:col>
      <xdr:colOff>1</xdr:colOff>
      <xdr:row>23</xdr:row>
      <xdr:rowOff>0</xdr:rowOff>
    </xdr:from>
    <xdr:to>
      <xdr:col>54</xdr:col>
      <xdr:colOff>449793</xdr:colOff>
      <xdr:row>34</xdr:row>
      <xdr:rowOff>627945</xdr:rowOff>
    </xdr:to>
    <xdr:sp macro="" textlink="">
      <xdr:nvSpPr>
        <xdr:cNvPr id="28" name="Snip Single Corner Rectangle 12">
          <a:extLst>
            <a:ext uri="{FF2B5EF4-FFF2-40B4-BE49-F238E27FC236}">
              <a16:creationId xmlns:a16="http://schemas.microsoft.com/office/drawing/2014/main" id="{F1F576E3-86D1-4E32-8090-D8A48C6FC2FA}"/>
            </a:ext>
          </a:extLst>
        </xdr:cNvPr>
        <xdr:cNvSpPr/>
      </xdr:nvSpPr>
      <xdr:spPr>
        <a:xfrm>
          <a:off x="38470418" y="12170833"/>
          <a:ext cx="2063750" cy="6938258"/>
        </a:xfrm>
        <a:prstGeom prst="snip1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JF/JP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63500</xdr:colOff>
      <xdr:row>7</xdr:row>
      <xdr:rowOff>714086</xdr:rowOff>
    </xdr:from>
    <xdr:to>
      <xdr:col>76</xdr:col>
      <xdr:colOff>723900</xdr:colOff>
      <xdr:row>11</xdr:row>
      <xdr:rowOff>96405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9E709C0-0B71-4F48-914D-049DC8AEC342}"/>
            </a:ext>
          </a:extLst>
        </xdr:cNvPr>
        <xdr:cNvSpPr/>
      </xdr:nvSpPr>
      <xdr:spPr>
        <a:xfrm>
          <a:off x="69215000" y="5013036"/>
          <a:ext cx="3911600" cy="1998519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7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  <xdr:twoCellAnchor>
    <xdr:from>
      <xdr:col>80</xdr:col>
      <xdr:colOff>889000</xdr:colOff>
      <xdr:row>13</xdr:row>
      <xdr:rowOff>0</xdr:rowOff>
    </xdr:from>
    <xdr:to>
      <xdr:col>83</xdr:col>
      <xdr:colOff>317500</xdr:colOff>
      <xdr:row>14</xdr:row>
      <xdr:rowOff>669058</xdr:rowOff>
    </xdr:to>
    <xdr:sp macro="" textlink="">
      <xdr:nvSpPr>
        <xdr:cNvPr id="3" name="Snip Single Corner Rectangle 13">
          <a:extLst>
            <a:ext uri="{FF2B5EF4-FFF2-40B4-BE49-F238E27FC236}">
              <a16:creationId xmlns:a16="http://schemas.microsoft.com/office/drawing/2014/main" id="{4490F4C1-7613-4818-AD76-5BF0F4C9AB14}"/>
            </a:ext>
          </a:extLst>
        </xdr:cNvPr>
        <xdr:cNvSpPr/>
      </xdr:nvSpPr>
      <xdr:spPr>
        <a:xfrm>
          <a:off x="76466700" y="8172450"/>
          <a:ext cx="1943100" cy="1539008"/>
        </a:xfrm>
        <a:prstGeom prst="snip1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300">
              <a:solidFill>
                <a:sysClr val="windowText" lastClr="000000"/>
              </a:solidFill>
            </a:rPr>
            <a:t>PK /SKP JPT</a:t>
          </a:r>
        </a:p>
      </xdr:txBody>
    </xdr:sp>
    <xdr:clientData/>
  </xdr:twoCellAnchor>
  <xdr:twoCellAnchor>
    <xdr:from>
      <xdr:col>80</xdr:col>
      <xdr:colOff>218208</xdr:colOff>
      <xdr:row>6</xdr:row>
      <xdr:rowOff>42717</xdr:rowOff>
    </xdr:from>
    <xdr:to>
      <xdr:col>83</xdr:col>
      <xdr:colOff>330200</xdr:colOff>
      <xdr:row>8</xdr:row>
      <xdr:rowOff>289792</xdr:rowOff>
    </xdr:to>
    <xdr:sp macro="" textlink="">
      <xdr:nvSpPr>
        <xdr:cNvPr id="4" name="Snip Single Corner Rectangle 12">
          <a:extLst>
            <a:ext uri="{FF2B5EF4-FFF2-40B4-BE49-F238E27FC236}">
              <a16:creationId xmlns:a16="http://schemas.microsoft.com/office/drawing/2014/main" id="{78C45D32-CC6C-4794-935D-9E745D647BDB}"/>
            </a:ext>
          </a:extLst>
        </xdr:cNvPr>
        <xdr:cNvSpPr/>
      </xdr:nvSpPr>
      <xdr:spPr>
        <a:xfrm>
          <a:off x="75872108" y="3782867"/>
          <a:ext cx="2550392" cy="1517075"/>
        </a:xfrm>
        <a:prstGeom prst="snip1Rect">
          <a:avLst/>
        </a:prstGeom>
        <a:solidFill>
          <a:srgbClr val="F68C9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300">
              <a:solidFill>
                <a:sysClr val="windowText" lastClr="000000"/>
              </a:solidFill>
            </a:rPr>
            <a:t>TUJUAN</a:t>
          </a:r>
          <a:r>
            <a:rPr lang="en-US" sz="2300" baseline="0">
              <a:solidFill>
                <a:sysClr val="windowText" lastClr="000000"/>
              </a:solidFill>
            </a:rPr>
            <a:t> SKPD</a:t>
          </a:r>
          <a:endParaRPr lang="en-US" sz="2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80</xdr:col>
      <xdr:colOff>889000</xdr:colOff>
      <xdr:row>16</xdr:row>
      <xdr:rowOff>164524</xdr:rowOff>
    </xdr:from>
    <xdr:to>
      <xdr:col>83</xdr:col>
      <xdr:colOff>273050</xdr:colOff>
      <xdr:row>28</xdr:row>
      <xdr:rowOff>19050</xdr:rowOff>
    </xdr:to>
    <xdr:sp macro="" textlink="">
      <xdr:nvSpPr>
        <xdr:cNvPr id="5" name="Snip Single Corner Rectangle 13">
          <a:extLst>
            <a:ext uri="{FF2B5EF4-FFF2-40B4-BE49-F238E27FC236}">
              <a16:creationId xmlns:a16="http://schemas.microsoft.com/office/drawing/2014/main" id="{5E757C1A-E45C-41C6-A82A-724EF9D4C9ED}"/>
            </a:ext>
          </a:extLst>
        </xdr:cNvPr>
        <xdr:cNvSpPr/>
      </xdr:nvSpPr>
      <xdr:spPr>
        <a:xfrm>
          <a:off x="76466700" y="10318174"/>
          <a:ext cx="1898650" cy="12338626"/>
        </a:xfrm>
        <a:prstGeom prst="snip1Rect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KABID</a:t>
          </a:r>
        </a:p>
      </xdr:txBody>
    </xdr:sp>
    <xdr:clientData/>
  </xdr:twoCellAnchor>
  <xdr:twoCellAnchor>
    <xdr:from>
      <xdr:col>80</xdr:col>
      <xdr:colOff>1041400</xdr:colOff>
      <xdr:row>32</xdr:row>
      <xdr:rowOff>50802</xdr:rowOff>
    </xdr:from>
    <xdr:to>
      <xdr:col>83</xdr:col>
      <xdr:colOff>342900</xdr:colOff>
      <xdr:row>34</xdr:row>
      <xdr:rowOff>820304</xdr:rowOff>
    </xdr:to>
    <xdr:sp macro="" textlink="">
      <xdr:nvSpPr>
        <xdr:cNvPr id="6" name="Snip Single Corner Rectangle 13">
          <a:extLst>
            <a:ext uri="{FF2B5EF4-FFF2-40B4-BE49-F238E27FC236}">
              <a16:creationId xmlns:a16="http://schemas.microsoft.com/office/drawing/2014/main" id="{38F16A14-F05D-4783-B14D-536C7D4AF247}"/>
            </a:ext>
          </a:extLst>
        </xdr:cNvPr>
        <xdr:cNvSpPr/>
      </xdr:nvSpPr>
      <xdr:spPr>
        <a:xfrm>
          <a:off x="76466700" y="23425152"/>
          <a:ext cx="1968500" cy="502802"/>
        </a:xfrm>
        <a:prstGeom prst="snip1Rect">
          <a:avLst/>
        </a:prstGeom>
        <a:solidFill>
          <a:schemeClr val="accent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JF</a:t>
          </a:r>
        </a:p>
      </xdr:txBody>
    </xdr:sp>
    <xdr:clientData/>
  </xdr:twoCellAnchor>
  <xdr:twoCellAnchor>
    <xdr:from>
      <xdr:col>81</xdr:col>
      <xdr:colOff>48924</xdr:colOff>
      <xdr:row>38</xdr:row>
      <xdr:rowOff>178378</xdr:rowOff>
    </xdr:from>
    <xdr:to>
      <xdr:col>83</xdr:col>
      <xdr:colOff>476250</xdr:colOff>
      <xdr:row>43</xdr:row>
      <xdr:rowOff>4419600</xdr:rowOff>
    </xdr:to>
    <xdr:sp macro="" textlink="">
      <xdr:nvSpPr>
        <xdr:cNvPr id="7" name="Snip Single Corner Rectangle 13">
          <a:extLst>
            <a:ext uri="{FF2B5EF4-FFF2-40B4-BE49-F238E27FC236}">
              <a16:creationId xmlns:a16="http://schemas.microsoft.com/office/drawing/2014/main" id="{5689BD36-7CA1-4D3E-AFD9-932AFEC06D3B}"/>
            </a:ext>
          </a:extLst>
        </xdr:cNvPr>
        <xdr:cNvSpPr/>
      </xdr:nvSpPr>
      <xdr:spPr>
        <a:xfrm>
          <a:off x="76515624" y="24657628"/>
          <a:ext cx="2052926" cy="926522"/>
        </a:xfrm>
        <a:prstGeom prst="snip1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JF/JP</a:t>
          </a:r>
        </a:p>
      </xdr:txBody>
    </xdr:sp>
    <xdr:clientData/>
  </xdr:twoCellAnchor>
  <xdr:twoCellAnchor>
    <xdr:from>
      <xdr:col>74</xdr:col>
      <xdr:colOff>783071</xdr:colOff>
      <xdr:row>11</xdr:row>
      <xdr:rowOff>253785</xdr:rowOff>
    </xdr:from>
    <xdr:to>
      <xdr:col>74</xdr:col>
      <xdr:colOff>783071</xdr:colOff>
      <xdr:row>13</xdr:row>
      <xdr:rowOff>552450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9EA8448-C6BB-4BB1-A2E8-16EF08FC458C}"/>
            </a:ext>
          </a:extLst>
        </xdr:cNvPr>
        <xdr:cNvCxnSpPr/>
      </xdr:nvCxnSpPr>
      <xdr:spPr>
        <a:xfrm flipV="1">
          <a:off x="71560171" y="7168935"/>
          <a:ext cx="0" cy="155596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423331</xdr:colOff>
      <xdr:row>4</xdr:row>
      <xdr:rowOff>249331</xdr:rowOff>
    </xdr:from>
    <xdr:to>
      <xdr:col>28</xdr:col>
      <xdr:colOff>880532</xdr:colOff>
      <xdr:row>5</xdr:row>
      <xdr:rowOff>365126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F7471224-05F3-4579-A001-6A3A2EACB3E3}"/>
            </a:ext>
          </a:extLst>
        </xdr:cNvPr>
        <xdr:cNvSpPr/>
      </xdr:nvSpPr>
      <xdr:spPr>
        <a:xfrm>
          <a:off x="27779131" y="2719481"/>
          <a:ext cx="3238501" cy="75079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/>
            <a:t>crosscutting</a:t>
          </a:r>
        </a:p>
      </xdr:txBody>
    </xdr:sp>
    <xdr:clientData/>
  </xdr:twoCellAnchor>
  <xdr:twoCellAnchor>
    <xdr:from>
      <xdr:col>0</xdr:col>
      <xdr:colOff>1</xdr:colOff>
      <xdr:row>4</xdr:row>
      <xdr:rowOff>0</xdr:rowOff>
    </xdr:from>
    <xdr:to>
      <xdr:col>1</xdr:col>
      <xdr:colOff>1282700</xdr:colOff>
      <xdr:row>6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A3C615B-E338-4B18-92A2-7D9C15804729}"/>
            </a:ext>
          </a:extLst>
        </xdr:cNvPr>
        <xdr:cNvSpPr/>
      </xdr:nvSpPr>
      <xdr:spPr>
        <a:xfrm>
          <a:off x="1" y="2470150"/>
          <a:ext cx="3632199" cy="12700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1</xdr:col>
      <xdr:colOff>1285876</xdr:colOff>
      <xdr:row>9</xdr:row>
      <xdr:rowOff>714375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3515E69-ABC5-4DB9-B8F0-83757B7CCEC1}"/>
            </a:ext>
          </a:extLst>
        </xdr:cNvPr>
        <xdr:cNvSpPr/>
      </xdr:nvSpPr>
      <xdr:spPr>
        <a:xfrm>
          <a:off x="1" y="5010150"/>
          <a:ext cx="3635375" cy="1266825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SKPD</a:t>
          </a:r>
        </a:p>
      </xdr:txBody>
    </xdr:sp>
    <xdr:clientData/>
  </xdr:twoCellAnchor>
  <xdr:twoCellAnchor>
    <xdr:from>
      <xdr:col>0</xdr:col>
      <xdr:colOff>0</xdr:colOff>
      <xdr:row>11</xdr:row>
      <xdr:rowOff>406400</xdr:rowOff>
    </xdr:from>
    <xdr:to>
      <xdr:col>1</xdr:col>
      <xdr:colOff>1285875</xdr:colOff>
      <xdr:row>13</xdr:row>
      <xdr:rowOff>812800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AC768FC1-E7C0-443D-ABD4-1BBBFDE10B98}"/>
            </a:ext>
          </a:extLst>
        </xdr:cNvPr>
        <xdr:cNvSpPr/>
      </xdr:nvSpPr>
      <xdr:spPr>
        <a:xfrm>
          <a:off x="0" y="7321550"/>
          <a:ext cx="3635375" cy="1663700"/>
        </a:xfrm>
        <a:prstGeom prst="ellipse">
          <a:avLst/>
        </a:prstGeom>
        <a:solidFill>
          <a:srgbClr val="D8BEEC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PROGRAM</a:t>
          </a:r>
        </a:p>
      </xdr:txBody>
    </xdr:sp>
    <xdr:clientData/>
  </xdr:twoCellAnchor>
  <xdr:twoCellAnchor>
    <xdr:from>
      <xdr:col>0</xdr:col>
      <xdr:colOff>1</xdr:colOff>
      <xdr:row>16</xdr:row>
      <xdr:rowOff>761996</xdr:rowOff>
    </xdr:from>
    <xdr:to>
      <xdr:col>1</xdr:col>
      <xdr:colOff>1235076</xdr:colOff>
      <xdr:row>17</xdr:row>
      <xdr:rowOff>1555745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5FBDAAED-E63A-4F02-8CB9-386ED06C83D1}"/>
            </a:ext>
          </a:extLst>
        </xdr:cNvPr>
        <xdr:cNvSpPr/>
      </xdr:nvSpPr>
      <xdr:spPr>
        <a:xfrm>
          <a:off x="1" y="10915646"/>
          <a:ext cx="3584575" cy="24764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KEGIATAN</a:t>
          </a:r>
        </a:p>
      </xdr:txBody>
    </xdr:sp>
    <xdr:clientData/>
  </xdr:twoCellAnchor>
  <xdr:twoCellAnchor>
    <xdr:from>
      <xdr:col>0</xdr:col>
      <xdr:colOff>127000</xdr:colOff>
      <xdr:row>20</xdr:row>
      <xdr:rowOff>3175</xdr:rowOff>
    </xdr:from>
    <xdr:to>
      <xdr:col>1</xdr:col>
      <xdr:colOff>1158875</xdr:colOff>
      <xdr:row>22</xdr:row>
      <xdr:rowOff>152400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88233903-79C8-4D63-8AF5-A0DE43A2E5C2}"/>
            </a:ext>
          </a:extLst>
        </xdr:cNvPr>
        <xdr:cNvSpPr/>
      </xdr:nvSpPr>
      <xdr:spPr>
        <a:xfrm>
          <a:off x="127000" y="16151225"/>
          <a:ext cx="3381375" cy="2803525"/>
        </a:xfrm>
        <a:prstGeom prst="ellipse">
          <a:avLst/>
        </a:prstGeom>
        <a:solidFill>
          <a:srgbClr val="C2F0C3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SUB KEG</a:t>
          </a:r>
        </a:p>
      </xdr:txBody>
    </xdr:sp>
    <xdr:clientData/>
  </xdr:twoCellAnchor>
  <xdr:twoCellAnchor>
    <xdr:from>
      <xdr:col>29</xdr:col>
      <xdr:colOff>254001</xdr:colOff>
      <xdr:row>4</xdr:row>
      <xdr:rowOff>15875</xdr:rowOff>
    </xdr:from>
    <xdr:to>
      <xdr:col>31</xdr:col>
      <xdr:colOff>406401</xdr:colOff>
      <xdr:row>5</xdr:row>
      <xdr:rowOff>629734</xdr:rowOff>
    </xdr:to>
    <xdr:sp macro="" textlink="">
      <xdr:nvSpPr>
        <xdr:cNvPr id="15" name="Snip Single Corner Rectangle 12">
          <a:extLst>
            <a:ext uri="{FF2B5EF4-FFF2-40B4-BE49-F238E27FC236}">
              <a16:creationId xmlns:a16="http://schemas.microsoft.com/office/drawing/2014/main" id="{5E1B3B24-00A4-49FD-8A63-C9CFA42ED155}"/>
            </a:ext>
          </a:extLst>
        </xdr:cNvPr>
        <xdr:cNvSpPr/>
      </xdr:nvSpPr>
      <xdr:spPr>
        <a:xfrm>
          <a:off x="32029401" y="2486025"/>
          <a:ext cx="2667000" cy="1248859"/>
        </a:xfrm>
        <a:prstGeom prst="snip1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27</xdr:col>
      <xdr:colOff>691138</xdr:colOff>
      <xdr:row>5</xdr:row>
      <xdr:rowOff>444500</xdr:rowOff>
    </xdr:from>
    <xdr:to>
      <xdr:col>27</xdr:col>
      <xdr:colOff>1035398</xdr:colOff>
      <xdr:row>8</xdr:row>
      <xdr:rowOff>0</xdr:rowOff>
    </xdr:to>
    <xdr:sp macro="" textlink="">
      <xdr:nvSpPr>
        <xdr:cNvPr id="16" name="Bent-Up Arrow 11">
          <a:extLst>
            <a:ext uri="{FF2B5EF4-FFF2-40B4-BE49-F238E27FC236}">
              <a16:creationId xmlns:a16="http://schemas.microsoft.com/office/drawing/2014/main" id="{DE1C4AE8-E230-4B9A-A86C-C223A8649EAD}"/>
            </a:ext>
          </a:extLst>
        </xdr:cNvPr>
        <xdr:cNvSpPr/>
      </xdr:nvSpPr>
      <xdr:spPr>
        <a:xfrm flipH="1">
          <a:off x="29291538" y="3549650"/>
          <a:ext cx="344260" cy="146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793750</xdr:colOff>
      <xdr:row>5</xdr:row>
      <xdr:rowOff>666751</xdr:rowOff>
    </xdr:from>
    <xdr:to>
      <xdr:col>1</xdr:col>
      <xdr:colOff>365125</xdr:colOff>
      <xdr:row>8</xdr:row>
      <xdr:rowOff>0</xdr:rowOff>
    </xdr:to>
    <xdr:sp macro="" textlink="">
      <xdr:nvSpPr>
        <xdr:cNvPr id="17" name="Down Arrow 7">
          <a:extLst>
            <a:ext uri="{FF2B5EF4-FFF2-40B4-BE49-F238E27FC236}">
              <a16:creationId xmlns:a16="http://schemas.microsoft.com/office/drawing/2014/main" id="{3D11F12A-0C97-4B06-9274-752FBDA243C5}"/>
            </a:ext>
          </a:extLst>
        </xdr:cNvPr>
        <xdr:cNvSpPr/>
      </xdr:nvSpPr>
      <xdr:spPr>
        <a:xfrm>
          <a:off x="793750" y="3740151"/>
          <a:ext cx="1920875" cy="12699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866775</xdr:colOff>
      <xdr:row>10</xdr:row>
      <xdr:rowOff>79375</xdr:rowOff>
    </xdr:from>
    <xdr:to>
      <xdr:col>1</xdr:col>
      <xdr:colOff>438150</xdr:colOff>
      <xdr:row>11</xdr:row>
      <xdr:rowOff>349250</xdr:rowOff>
    </xdr:to>
    <xdr:sp macro="" textlink="">
      <xdr:nvSpPr>
        <xdr:cNvPr id="18" name="Down Arrow 7">
          <a:extLst>
            <a:ext uri="{FF2B5EF4-FFF2-40B4-BE49-F238E27FC236}">
              <a16:creationId xmlns:a16="http://schemas.microsoft.com/office/drawing/2014/main" id="{97C99C64-9A31-46DF-A109-AF3B0F86F5CC}"/>
            </a:ext>
          </a:extLst>
        </xdr:cNvPr>
        <xdr:cNvSpPr/>
      </xdr:nvSpPr>
      <xdr:spPr>
        <a:xfrm>
          <a:off x="866775" y="6359525"/>
          <a:ext cx="1920875" cy="904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860425</xdr:colOff>
      <xdr:row>14</xdr:row>
      <xdr:rowOff>98408</xdr:rowOff>
    </xdr:from>
    <xdr:to>
      <xdr:col>1</xdr:col>
      <xdr:colOff>431800</xdr:colOff>
      <xdr:row>16</xdr:row>
      <xdr:rowOff>681576</xdr:rowOff>
    </xdr:to>
    <xdr:sp macro="" textlink="">
      <xdr:nvSpPr>
        <xdr:cNvPr id="19" name="Down Arrow 7">
          <a:extLst>
            <a:ext uri="{FF2B5EF4-FFF2-40B4-BE49-F238E27FC236}">
              <a16:creationId xmlns:a16="http://schemas.microsoft.com/office/drawing/2014/main" id="{9F6F2C8A-C723-473A-AC31-215ABC0F1C03}"/>
            </a:ext>
          </a:extLst>
        </xdr:cNvPr>
        <xdr:cNvSpPr/>
      </xdr:nvSpPr>
      <xdr:spPr>
        <a:xfrm>
          <a:off x="860425" y="9172558"/>
          <a:ext cx="1920875" cy="16626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822325</xdr:colOff>
      <xdr:row>18</xdr:row>
      <xdr:rowOff>378175</xdr:rowOff>
    </xdr:from>
    <xdr:to>
      <xdr:col>1</xdr:col>
      <xdr:colOff>381000</xdr:colOff>
      <xdr:row>19</xdr:row>
      <xdr:rowOff>1848555</xdr:rowOff>
    </xdr:to>
    <xdr:sp macro="" textlink="">
      <xdr:nvSpPr>
        <xdr:cNvPr id="20" name="Down Arrow 7">
          <a:extLst>
            <a:ext uri="{FF2B5EF4-FFF2-40B4-BE49-F238E27FC236}">
              <a16:creationId xmlns:a16="http://schemas.microsoft.com/office/drawing/2014/main" id="{EAC2B550-9074-4BC8-BDDE-BDF1E0FD1434}"/>
            </a:ext>
          </a:extLst>
        </xdr:cNvPr>
        <xdr:cNvSpPr/>
      </xdr:nvSpPr>
      <xdr:spPr>
        <a:xfrm>
          <a:off x="822325" y="13770325"/>
          <a:ext cx="1908175" cy="21053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231775</xdr:colOff>
      <xdr:row>19</xdr:row>
      <xdr:rowOff>0</xdr:rowOff>
    </xdr:from>
    <xdr:to>
      <xdr:col>31</xdr:col>
      <xdr:colOff>355600</xdr:colOff>
      <xdr:row>24</xdr:row>
      <xdr:rowOff>9524</xdr:rowOff>
    </xdr:to>
    <xdr:sp macro="" textlink="">
      <xdr:nvSpPr>
        <xdr:cNvPr id="21" name="Snip Single Corner Rectangle 12">
          <a:extLst>
            <a:ext uri="{FF2B5EF4-FFF2-40B4-BE49-F238E27FC236}">
              <a16:creationId xmlns:a16="http://schemas.microsoft.com/office/drawing/2014/main" id="{6FF2C22E-A87D-4799-8D06-08C7CE2FE04B}"/>
            </a:ext>
          </a:extLst>
        </xdr:cNvPr>
        <xdr:cNvSpPr/>
      </xdr:nvSpPr>
      <xdr:spPr>
        <a:xfrm>
          <a:off x="32007175" y="14027150"/>
          <a:ext cx="2638425" cy="6981824"/>
        </a:xfrm>
        <a:prstGeom prst="snip1Rect">
          <a:avLst/>
        </a:prstGeom>
        <a:solidFill>
          <a:srgbClr val="C2F0C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JF/JP</a:t>
          </a:r>
        </a:p>
      </xdr:txBody>
    </xdr:sp>
    <xdr:clientData/>
  </xdr:twoCellAnchor>
  <xdr:twoCellAnchor>
    <xdr:from>
      <xdr:col>29</xdr:col>
      <xdr:colOff>257175</xdr:colOff>
      <xdr:row>11</xdr:row>
      <xdr:rowOff>336550</xdr:rowOff>
    </xdr:from>
    <xdr:to>
      <xdr:col>31</xdr:col>
      <xdr:colOff>406400</xdr:colOff>
      <xdr:row>13</xdr:row>
      <xdr:rowOff>728159</xdr:rowOff>
    </xdr:to>
    <xdr:sp macro="" textlink="">
      <xdr:nvSpPr>
        <xdr:cNvPr id="22" name="Snip Single Corner Rectangle 12">
          <a:extLst>
            <a:ext uri="{FF2B5EF4-FFF2-40B4-BE49-F238E27FC236}">
              <a16:creationId xmlns:a16="http://schemas.microsoft.com/office/drawing/2014/main" id="{C85E7A61-9E3C-4CAB-90D9-49C49FAE5D43}"/>
            </a:ext>
          </a:extLst>
        </xdr:cNvPr>
        <xdr:cNvSpPr/>
      </xdr:nvSpPr>
      <xdr:spPr>
        <a:xfrm>
          <a:off x="32032575" y="7251700"/>
          <a:ext cx="2663825" cy="1648909"/>
        </a:xfrm>
        <a:prstGeom prst="snip1Rect">
          <a:avLst/>
        </a:prstGeom>
        <a:solidFill>
          <a:srgbClr val="D8BE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KABID</a:t>
          </a:r>
        </a:p>
      </xdr:txBody>
    </xdr:sp>
    <xdr:clientData/>
  </xdr:twoCellAnchor>
  <xdr:twoCellAnchor>
    <xdr:from>
      <xdr:col>29</xdr:col>
      <xdr:colOff>266701</xdr:colOff>
      <xdr:row>8</xdr:row>
      <xdr:rowOff>0</xdr:rowOff>
    </xdr:from>
    <xdr:to>
      <xdr:col>31</xdr:col>
      <xdr:colOff>431801</xdr:colOff>
      <xdr:row>9</xdr:row>
      <xdr:rowOff>721809</xdr:rowOff>
    </xdr:to>
    <xdr:sp macro="" textlink="">
      <xdr:nvSpPr>
        <xdr:cNvPr id="23" name="Snip Single Corner Rectangle 12">
          <a:extLst>
            <a:ext uri="{FF2B5EF4-FFF2-40B4-BE49-F238E27FC236}">
              <a16:creationId xmlns:a16="http://schemas.microsoft.com/office/drawing/2014/main" id="{F71319C5-068F-40FB-AEFB-5C6463DEF424}"/>
            </a:ext>
          </a:extLst>
        </xdr:cNvPr>
        <xdr:cNvSpPr/>
      </xdr:nvSpPr>
      <xdr:spPr>
        <a:xfrm>
          <a:off x="32042101" y="5010150"/>
          <a:ext cx="2679700" cy="1267909"/>
        </a:xfrm>
        <a:prstGeom prst="snip1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JPT</a:t>
          </a:r>
        </a:p>
      </xdr:txBody>
    </xdr:sp>
    <xdr:clientData/>
  </xdr:twoCellAnchor>
  <xdr:twoCellAnchor>
    <xdr:from>
      <xdr:col>29</xdr:col>
      <xdr:colOff>241301</xdr:colOff>
      <xdr:row>16</xdr:row>
      <xdr:rowOff>50800</xdr:rowOff>
    </xdr:from>
    <xdr:to>
      <xdr:col>31</xdr:col>
      <xdr:colOff>355601</xdr:colOff>
      <xdr:row>17</xdr:row>
      <xdr:rowOff>569409</xdr:rowOff>
    </xdr:to>
    <xdr:sp macro="" textlink="">
      <xdr:nvSpPr>
        <xdr:cNvPr id="24" name="Snip Single Corner Rectangle 12">
          <a:extLst>
            <a:ext uri="{FF2B5EF4-FFF2-40B4-BE49-F238E27FC236}">
              <a16:creationId xmlns:a16="http://schemas.microsoft.com/office/drawing/2014/main" id="{FDA23618-6B23-4EF2-9FE3-8405A98AA2C7}"/>
            </a:ext>
          </a:extLst>
        </xdr:cNvPr>
        <xdr:cNvSpPr/>
      </xdr:nvSpPr>
      <xdr:spPr>
        <a:xfrm>
          <a:off x="32016701" y="10204450"/>
          <a:ext cx="2628900" cy="2372809"/>
        </a:xfrm>
        <a:prstGeom prst="snip1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</a:t>
          </a:r>
        </a:p>
      </xdr:txBody>
    </xdr:sp>
    <xdr:clientData/>
  </xdr:twoCellAnchor>
  <xdr:twoCellAnchor>
    <xdr:from>
      <xdr:col>3</xdr:col>
      <xdr:colOff>622300</xdr:colOff>
      <xdr:row>15</xdr:row>
      <xdr:rowOff>0</xdr:rowOff>
    </xdr:from>
    <xdr:to>
      <xdr:col>3</xdr:col>
      <xdr:colOff>622300</xdr:colOff>
      <xdr:row>16</xdr:row>
      <xdr:rowOff>25400</xdr:rowOff>
    </xdr:to>
    <xdr:cxnSp macro="">
      <xdr:nvCxnSpPr>
        <xdr:cNvPr id="25" name="Konektor Lurus 21">
          <a:extLst>
            <a:ext uri="{FF2B5EF4-FFF2-40B4-BE49-F238E27FC236}">
              <a16:creationId xmlns:a16="http://schemas.microsoft.com/office/drawing/2014/main" id="{2D03E2AF-DE28-4338-9263-33A060179E97}"/>
            </a:ext>
          </a:extLst>
        </xdr:cNvPr>
        <xdr:cNvCxnSpPr/>
      </xdr:nvCxnSpPr>
      <xdr:spPr>
        <a:xfrm>
          <a:off x="6083300" y="970915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15</xdr:row>
      <xdr:rowOff>12700</xdr:rowOff>
    </xdr:from>
    <xdr:to>
      <xdr:col>3</xdr:col>
      <xdr:colOff>635000</xdr:colOff>
      <xdr:row>15</xdr:row>
      <xdr:rowOff>12700</xdr:rowOff>
    </xdr:to>
    <xdr:cxnSp macro="">
      <xdr:nvCxnSpPr>
        <xdr:cNvPr id="26" name="Konektor Lurus 23">
          <a:extLst>
            <a:ext uri="{FF2B5EF4-FFF2-40B4-BE49-F238E27FC236}">
              <a16:creationId xmlns:a16="http://schemas.microsoft.com/office/drawing/2014/main" id="{4AF761C2-ACCF-49E0-98B4-3A39D1EFC9C0}"/>
            </a:ext>
          </a:extLst>
        </xdr:cNvPr>
        <xdr:cNvCxnSpPr/>
      </xdr:nvCxnSpPr>
      <xdr:spPr>
        <a:xfrm>
          <a:off x="6096000" y="97218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15</xdr:row>
      <xdr:rowOff>12700</xdr:rowOff>
    </xdr:from>
    <xdr:to>
      <xdr:col>11</xdr:col>
      <xdr:colOff>635000</xdr:colOff>
      <xdr:row>15</xdr:row>
      <xdr:rowOff>12700</xdr:rowOff>
    </xdr:to>
    <xdr:cxnSp macro="">
      <xdr:nvCxnSpPr>
        <xdr:cNvPr id="27" name="Konektor Lurus 28">
          <a:extLst>
            <a:ext uri="{FF2B5EF4-FFF2-40B4-BE49-F238E27FC236}">
              <a16:creationId xmlns:a16="http://schemas.microsoft.com/office/drawing/2014/main" id="{4839676B-52A9-4B0E-BA4F-21B0B349D291}"/>
            </a:ext>
          </a:extLst>
        </xdr:cNvPr>
        <xdr:cNvCxnSpPr/>
      </xdr:nvCxnSpPr>
      <xdr:spPr>
        <a:xfrm>
          <a:off x="6083300" y="9721850"/>
          <a:ext cx="6680200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15</xdr:row>
      <xdr:rowOff>21359</xdr:rowOff>
    </xdr:from>
    <xdr:to>
      <xdr:col>7</xdr:col>
      <xdr:colOff>736600</xdr:colOff>
      <xdr:row>16</xdr:row>
      <xdr:rowOff>4041</xdr:rowOff>
    </xdr:to>
    <xdr:cxnSp macro="">
      <xdr:nvCxnSpPr>
        <xdr:cNvPr id="28" name="Konektor Lurus 29">
          <a:extLst>
            <a:ext uri="{FF2B5EF4-FFF2-40B4-BE49-F238E27FC236}">
              <a16:creationId xmlns:a16="http://schemas.microsoft.com/office/drawing/2014/main" id="{57115E88-BFB8-43F6-8240-5375D460BDBB}"/>
            </a:ext>
          </a:extLst>
        </xdr:cNvPr>
        <xdr:cNvCxnSpPr/>
      </xdr:nvCxnSpPr>
      <xdr:spPr>
        <a:xfrm>
          <a:off x="9398000" y="973050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15</xdr:row>
      <xdr:rowOff>21359</xdr:rowOff>
    </xdr:from>
    <xdr:to>
      <xdr:col>11</xdr:col>
      <xdr:colOff>635000</xdr:colOff>
      <xdr:row>16</xdr:row>
      <xdr:rowOff>4041</xdr:rowOff>
    </xdr:to>
    <xdr:cxnSp macro="">
      <xdr:nvCxnSpPr>
        <xdr:cNvPr id="29" name="Konektor Lurus 30">
          <a:extLst>
            <a:ext uri="{FF2B5EF4-FFF2-40B4-BE49-F238E27FC236}">
              <a16:creationId xmlns:a16="http://schemas.microsoft.com/office/drawing/2014/main" id="{0BD40AC3-C2AE-482B-A77F-F76661B4DAEE}"/>
            </a:ext>
          </a:extLst>
        </xdr:cNvPr>
        <xdr:cNvCxnSpPr/>
      </xdr:nvCxnSpPr>
      <xdr:spPr>
        <a:xfrm>
          <a:off x="12763500" y="973050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14</xdr:row>
      <xdr:rowOff>34059</xdr:rowOff>
    </xdr:from>
    <xdr:to>
      <xdr:col>7</xdr:col>
      <xdr:colOff>736600</xdr:colOff>
      <xdr:row>15</xdr:row>
      <xdr:rowOff>12700</xdr:rowOff>
    </xdr:to>
    <xdr:cxnSp macro="">
      <xdr:nvCxnSpPr>
        <xdr:cNvPr id="30" name="Konektor Lurus 31">
          <a:extLst>
            <a:ext uri="{FF2B5EF4-FFF2-40B4-BE49-F238E27FC236}">
              <a16:creationId xmlns:a16="http://schemas.microsoft.com/office/drawing/2014/main" id="{9AE9AD79-B41A-4874-983C-550B53357141}"/>
            </a:ext>
          </a:extLst>
        </xdr:cNvPr>
        <xdr:cNvCxnSpPr/>
      </xdr:nvCxnSpPr>
      <xdr:spPr>
        <a:xfrm>
          <a:off x="9398000" y="9108209"/>
          <a:ext cx="0" cy="6136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18</xdr:row>
      <xdr:rowOff>4285</xdr:rowOff>
    </xdr:from>
    <xdr:to>
      <xdr:col>3</xdr:col>
      <xdr:colOff>622300</xdr:colOff>
      <xdr:row>19</xdr:row>
      <xdr:rowOff>25156</xdr:rowOff>
    </xdr:to>
    <xdr:cxnSp macro="">
      <xdr:nvCxnSpPr>
        <xdr:cNvPr id="31" name="Konektor Lurus 34">
          <a:extLst>
            <a:ext uri="{FF2B5EF4-FFF2-40B4-BE49-F238E27FC236}">
              <a16:creationId xmlns:a16="http://schemas.microsoft.com/office/drawing/2014/main" id="{00FAB5A9-E014-43A7-82DE-54CBFA39437E}"/>
            </a:ext>
          </a:extLst>
        </xdr:cNvPr>
        <xdr:cNvCxnSpPr/>
      </xdr:nvCxnSpPr>
      <xdr:spPr>
        <a:xfrm>
          <a:off x="6083300" y="1339643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660400</xdr:colOff>
      <xdr:row>17</xdr:row>
      <xdr:rowOff>2404585</xdr:rowOff>
    </xdr:from>
    <xdr:to>
      <xdr:col>11</xdr:col>
      <xdr:colOff>660400</xdr:colOff>
      <xdr:row>19</xdr:row>
      <xdr:rowOff>12456</xdr:rowOff>
    </xdr:to>
    <xdr:cxnSp macro="">
      <xdr:nvCxnSpPr>
        <xdr:cNvPr id="32" name="Konektor Lurus 40">
          <a:extLst>
            <a:ext uri="{FF2B5EF4-FFF2-40B4-BE49-F238E27FC236}">
              <a16:creationId xmlns:a16="http://schemas.microsoft.com/office/drawing/2014/main" id="{FBFCE4AB-0EC6-43F6-B7C0-B8FDBA042A70}"/>
            </a:ext>
          </a:extLst>
        </xdr:cNvPr>
        <xdr:cNvCxnSpPr/>
      </xdr:nvCxnSpPr>
      <xdr:spPr>
        <a:xfrm>
          <a:off x="12788900" y="13390085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774700</xdr:colOff>
      <xdr:row>18</xdr:row>
      <xdr:rowOff>4285</xdr:rowOff>
    </xdr:from>
    <xdr:to>
      <xdr:col>7</xdr:col>
      <xdr:colOff>774700</xdr:colOff>
      <xdr:row>19</xdr:row>
      <xdr:rowOff>25156</xdr:rowOff>
    </xdr:to>
    <xdr:cxnSp macro="">
      <xdr:nvCxnSpPr>
        <xdr:cNvPr id="33" name="Konektor Lurus 41">
          <a:extLst>
            <a:ext uri="{FF2B5EF4-FFF2-40B4-BE49-F238E27FC236}">
              <a16:creationId xmlns:a16="http://schemas.microsoft.com/office/drawing/2014/main" id="{2DD0C174-E174-43B4-99D7-81E8433B0BA9}"/>
            </a:ext>
          </a:extLst>
        </xdr:cNvPr>
        <xdr:cNvCxnSpPr/>
      </xdr:nvCxnSpPr>
      <xdr:spPr>
        <a:xfrm>
          <a:off x="9436100" y="1339643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17</xdr:row>
      <xdr:rowOff>2407760</xdr:rowOff>
    </xdr:from>
    <xdr:to>
      <xdr:col>15</xdr:col>
      <xdr:colOff>495300</xdr:colOff>
      <xdr:row>19</xdr:row>
      <xdr:rowOff>15631</xdr:rowOff>
    </xdr:to>
    <xdr:cxnSp macro="">
      <xdr:nvCxnSpPr>
        <xdr:cNvPr id="34" name="Konektor Lurus 58">
          <a:extLst>
            <a:ext uri="{FF2B5EF4-FFF2-40B4-BE49-F238E27FC236}">
              <a16:creationId xmlns:a16="http://schemas.microsoft.com/office/drawing/2014/main" id="{D49807F9-C35B-4CE5-8CD3-E67F76BD9D1E}"/>
            </a:ext>
          </a:extLst>
        </xdr:cNvPr>
        <xdr:cNvCxnSpPr/>
      </xdr:nvCxnSpPr>
      <xdr:spPr>
        <a:xfrm>
          <a:off x="16522700" y="13393260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603250</xdr:colOff>
      <xdr:row>18</xdr:row>
      <xdr:rowOff>0</xdr:rowOff>
    </xdr:from>
    <xdr:to>
      <xdr:col>19</xdr:col>
      <xdr:colOff>603250</xdr:colOff>
      <xdr:row>19</xdr:row>
      <xdr:rowOff>20871</xdr:rowOff>
    </xdr:to>
    <xdr:cxnSp macro="">
      <xdr:nvCxnSpPr>
        <xdr:cNvPr id="35" name="Konektor Lurus 59">
          <a:extLst>
            <a:ext uri="{FF2B5EF4-FFF2-40B4-BE49-F238E27FC236}">
              <a16:creationId xmlns:a16="http://schemas.microsoft.com/office/drawing/2014/main" id="{5A9C4C03-CD1C-4AEF-A21E-96F241A7519A}"/>
            </a:ext>
          </a:extLst>
        </xdr:cNvPr>
        <xdr:cNvCxnSpPr/>
      </xdr:nvCxnSpPr>
      <xdr:spPr>
        <a:xfrm>
          <a:off x="20415250" y="1339215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457200</xdr:colOff>
      <xdr:row>14</xdr:row>
      <xdr:rowOff>39725</xdr:rowOff>
    </xdr:from>
    <xdr:to>
      <xdr:col>17</xdr:col>
      <xdr:colOff>457200</xdr:colOff>
      <xdr:row>15</xdr:row>
      <xdr:rowOff>15875</xdr:rowOff>
    </xdr:to>
    <xdr:cxnSp macro="">
      <xdr:nvCxnSpPr>
        <xdr:cNvPr id="36" name="Konektor Lurus 60">
          <a:extLst>
            <a:ext uri="{FF2B5EF4-FFF2-40B4-BE49-F238E27FC236}">
              <a16:creationId xmlns:a16="http://schemas.microsoft.com/office/drawing/2014/main" id="{20C67B50-F2A7-451A-9922-C896A639F339}"/>
            </a:ext>
          </a:extLst>
        </xdr:cNvPr>
        <xdr:cNvCxnSpPr/>
      </xdr:nvCxnSpPr>
      <xdr:spPr>
        <a:xfrm>
          <a:off x="18503900" y="911387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555625</xdr:colOff>
      <xdr:row>14</xdr:row>
      <xdr:rowOff>632129</xdr:rowOff>
    </xdr:from>
    <xdr:to>
      <xdr:col>19</xdr:col>
      <xdr:colOff>603250</xdr:colOff>
      <xdr:row>15</xdr:row>
      <xdr:rowOff>4501</xdr:rowOff>
    </xdr:to>
    <xdr:cxnSp macro="">
      <xdr:nvCxnSpPr>
        <xdr:cNvPr id="37" name="Konektor Lurus 63">
          <a:extLst>
            <a:ext uri="{FF2B5EF4-FFF2-40B4-BE49-F238E27FC236}">
              <a16:creationId xmlns:a16="http://schemas.microsoft.com/office/drawing/2014/main" id="{C552D895-A779-40C3-B69D-3EC206546B9E}"/>
            </a:ext>
          </a:extLst>
        </xdr:cNvPr>
        <xdr:cNvCxnSpPr/>
      </xdr:nvCxnSpPr>
      <xdr:spPr>
        <a:xfrm flipV="1">
          <a:off x="16583025" y="9706279"/>
          <a:ext cx="3832225" cy="7372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539750</xdr:colOff>
      <xdr:row>15</xdr:row>
      <xdr:rowOff>3175</xdr:rowOff>
    </xdr:from>
    <xdr:to>
      <xdr:col>15</xdr:col>
      <xdr:colOff>539750</xdr:colOff>
      <xdr:row>15</xdr:row>
      <xdr:rowOff>430175</xdr:rowOff>
    </xdr:to>
    <xdr:cxnSp macro="">
      <xdr:nvCxnSpPr>
        <xdr:cNvPr id="38" name="Konektor Lurus 66">
          <a:extLst>
            <a:ext uri="{FF2B5EF4-FFF2-40B4-BE49-F238E27FC236}">
              <a16:creationId xmlns:a16="http://schemas.microsoft.com/office/drawing/2014/main" id="{8148B5D7-601D-4A8B-A449-207D78477382}"/>
            </a:ext>
          </a:extLst>
        </xdr:cNvPr>
        <xdr:cNvCxnSpPr/>
      </xdr:nvCxnSpPr>
      <xdr:spPr>
        <a:xfrm>
          <a:off x="16567150" y="971232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612775</xdr:colOff>
      <xdr:row>14</xdr:row>
      <xdr:rowOff>631825</xdr:rowOff>
    </xdr:from>
    <xdr:to>
      <xdr:col>19</xdr:col>
      <xdr:colOff>612775</xdr:colOff>
      <xdr:row>15</xdr:row>
      <xdr:rowOff>423825</xdr:rowOff>
    </xdr:to>
    <xdr:cxnSp macro="">
      <xdr:nvCxnSpPr>
        <xdr:cNvPr id="39" name="Konektor Lurus 67">
          <a:extLst>
            <a:ext uri="{FF2B5EF4-FFF2-40B4-BE49-F238E27FC236}">
              <a16:creationId xmlns:a16="http://schemas.microsoft.com/office/drawing/2014/main" id="{4CCEE87D-AEAC-4C85-BE0E-59CB94E7AE71}"/>
            </a:ext>
          </a:extLst>
        </xdr:cNvPr>
        <xdr:cNvCxnSpPr/>
      </xdr:nvCxnSpPr>
      <xdr:spPr>
        <a:xfrm>
          <a:off x="20424775" y="970597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777875</xdr:colOff>
      <xdr:row>11</xdr:row>
      <xdr:rowOff>22225</xdr:rowOff>
    </xdr:from>
    <xdr:to>
      <xdr:col>23</xdr:col>
      <xdr:colOff>747889</xdr:colOff>
      <xdr:row>11</xdr:row>
      <xdr:rowOff>22225</xdr:rowOff>
    </xdr:to>
    <xdr:cxnSp macro="">
      <xdr:nvCxnSpPr>
        <xdr:cNvPr id="40" name="Konektor Lurus 69">
          <a:extLst>
            <a:ext uri="{FF2B5EF4-FFF2-40B4-BE49-F238E27FC236}">
              <a16:creationId xmlns:a16="http://schemas.microsoft.com/office/drawing/2014/main" id="{0FDDC39D-5094-4E14-93AE-31D18A77B861}"/>
            </a:ext>
          </a:extLst>
        </xdr:cNvPr>
        <xdr:cNvCxnSpPr/>
      </xdr:nvCxnSpPr>
      <xdr:spPr>
        <a:xfrm>
          <a:off x="9439275" y="6937375"/>
          <a:ext cx="15235414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466725</xdr:colOff>
      <xdr:row>10</xdr:row>
      <xdr:rowOff>28222</xdr:rowOff>
    </xdr:from>
    <xdr:to>
      <xdr:col>17</xdr:col>
      <xdr:colOff>466725</xdr:colOff>
      <xdr:row>11</xdr:row>
      <xdr:rowOff>517525</xdr:rowOff>
    </xdr:to>
    <xdr:cxnSp macro="">
      <xdr:nvCxnSpPr>
        <xdr:cNvPr id="41" name="Konektor Lurus 72">
          <a:extLst>
            <a:ext uri="{FF2B5EF4-FFF2-40B4-BE49-F238E27FC236}">
              <a16:creationId xmlns:a16="http://schemas.microsoft.com/office/drawing/2014/main" id="{E70A3837-6F3F-4B46-B70D-4D48B07B4C74}"/>
            </a:ext>
          </a:extLst>
        </xdr:cNvPr>
        <xdr:cNvCxnSpPr/>
      </xdr:nvCxnSpPr>
      <xdr:spPr>
        <a:xfrm>
          <a:off x="18513425" y="6308372"/>
          <a:ext cx="0" cy="1124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793750</xdr:colOff>
      <xdr:row>11</xdr:row>
      <xdr:rowOff>9525</xdr:rowOff>
    </xdr:from>
    <xdr:to>
      <xdr:col>7</xdr:col>
      <xdr:colOff>793750</xdr:colOff>
      <xdr:row>11</xdr:row>
      <xdr:rowOff>511175</xdr:rowOff>
    </xdr:to>
    <xdr:cxnSp macro="">
      <xdr:nvCxnSpPr>
        <xdr:cNvPr id="42" name="Konektor Lurus 75">
          <a:extLst>
            <a:ext uri="{FF2B5EF4-FFF2-40B4-BE49-F238E27FC236}">
              <a16:creationId xmlns:a16="http://schemas.microsoft.com/office/drawing/2014/main" id="{6990024F-802B-4A75-AB06-552A0B099D4D}"/>
            </a:ext>
          </a:extLst>
        </xdr:cNvPr>
        <xdr:cNvCxnSpPr/>
      </xdr:nvCxnSpPr>
      <xdr:spPr>
        <a:xfrm>
          <a:off x="9455150" y="6924675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673100</xdr:colOff>
      <xdr:row>14</xdr:row>
      <xdr:rowOff>33375</xdr:rowOff>
    </xdr:from>
    <xdr:to>
      <xdr:col>23</xdr:col>
      <xdr:colOff>673100</xdr:colOff>
      <xdr:row>15</xdr:row>
      <xdr:rowOff>9525</xdr:rowOff>
    </xdr:to>
    <xdr:cxnSp macro="">
      <xdr:nvCxnSpPr>
        <xdr:cNvPr id="43" name="Konektor Lurus 76">
          <a:extLst>
            <a:ext uri="{FF2B5EF4-FFF2-40B4-BE49-F238E27FC236}">
              <a16:creationId xmlns:a16="http://schemas.microsoft.com/office/drawing/2014/main" id="{8C9E9406-5AAA-47A4-A09D-9F6ED817FBFB}"/>
            </a:ext>
          </a:extLst>
        </xdr:cNvPr>
        <xdr:cNvCxnSpPr/>
      </xdr:nvCxnSpPr>
      <xdr:spPr>
        <a:xfrm>
          <a:off x="24599900" y="910752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669925</xdr:colOff>
      <xdr:row>15</xdr:row>
      <xdr:rowOff>6350</xdr:rowOff>
    </xdr:from>
    <xdr:to>
      <xdr:col>23</xdr:col>
      <xdr:colOff>669925</xdr:colOff>
      <xdr:row>15</xdr:row>
      <xdr:rowOff>433350</xdr:rowOff>
    </xdr:to>
    <xdr:cxnSp macro="">
      <xdr:nvCxnSpPr>
        <xdr:cNvPr id="44" name="Konektor Lurus 80">
          <a:extLst>
            <a:ext uri="{FF2B5EF4-FFF2-40B4-BE49-F238E27FC236}">
              <a16:creationId xmlns:a16="http://schemas.microsoft.com/office/drawing/2014/main" id="{7FEBF53C-CC0C-4117-BBDE-B30DD2EC8D37}"/>
            </a:ext>
          </a:extLst>
        </xdr:cNvPr>
        <xdr:cNvCxnSpPr/>
      </xdr:nvCxnSpPr>
      <xdr:spPr>
        <a:xfrm>
          <a:off x="24596725" y="9715500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461437</xdr:colOff>
      <xdr:row>5</xdr:row>
      <xdr:rowOff>610549</xdr:rowOff>
    </xdr:from>
    <xdr:to>
      <xdr:col>17</xdr:col>
      <xdr:colOff>461437</xdr:colOff>
      <xdr:row>8</xdr:row>
      <xdr:rowOff>28222</xdr:rowOff>
    </xdr:to>
    <xdr:cxnSp macro="">
      <xdr:nvCxnSpPr>
        <xdr:cNvPr id="45" name="Konektor Lurus 85">
          <a:extLst>
            <a:ext uri="{FF2B5EF4-FFF2-40B4-BE49-F238E27FC236}">
              <a16:creationId xmlns:a16="http://schemas.microsoft.com/office/drawing/2014/main" id="{6A4F27D8-E0CA-405A-98FA-9D3F9D171AC1}"/>
            </a:ext>
          </a:extLst>
        </xdr:cNvPr>
        <xdr:cNvCxnSpPr/>
      </xdr:nvCxnSpPr>
      <xdr:spPr>
        <a:xfrm>
          <a:off x="18508137" y="3715699"/>
          <a:ext cx="0" cy="132267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622300</xdr:colOff>
      <xdr:row>15</xdr:row>
      <xdr:rowOff>0</xdr:rowOff>
    </xdr:from>
    <xdr:to>
      <xdr:col>11</xdr:col>
      <xdr:colOff>622300</xdr:colOff>
      <xdr:row>16</xdr:row>
      <xdr:rowOff>25400</xdr:rowOff>
    </xdr:to>
    <xdr:cxnSp macro="">
      <xdr:nvCxnSpPr>
        <xdr:cNvPr id="46" name="Konektor Lurus 19">
          <a:extLst>
            <a:ext uri="{FF2B5EF4-FFF2-40B4-BE49-F238E27FC236}">
              <a16:creationId xmlns:a16="http://schemas.microsoft.com/office/drawing/2014/main" id="{84C974D3-ED1E-4C79-A9AF-A25084CF5C3D}"/>
            </a:ext>
          </a:extLst>
        </xdr:cNvPr>
        <xdr:cNvCxnSpPr/>
      </xdr:nvCxnSpPr>
      <xdr:spPr>
        <a:xfrm>
          <a:off x="12750800" y="970915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754944</xdr:colOff>
      <xdr:row>11</xdr:row>
      <xdr:rowOff>5997</xdr:rowOff>
    </xdr:from>
    <xdr:to>
      <xdr:col>23</xdr:col>
      <xdr:colOff>754944</xdr:colOff>
      <xdr:row>11</xdr:row>
      <xdr:rowOff>507647</xdr:rowOff>
    </xdr:to>
    <xdr:cxnSp macro="">
      <xdr:nvCxnSpPr>
        <xdr:cNvPr id="47" name="Konektor Lurus 25">
          <a:extLst>
            <a:ext uri="{FF2B5EF4-FFF2-40B4-BE49-F238E27FC236}">
              <a16:creationId xmlns:a16="http://schemas.microsoft.com/office/drawing/2014/main" id="{BEA242FC-52A1-4DD7-ABD1-148A6309CC71}"/>
            </a:ext>
          </a:extLst>
        </xdr:cNvPr>
        <xdr:cNvCxnSpPr/>
      </xdr:nvCxnSpPr>
      <xdr:spPr>
        <a:xfrm>
          <a:off x="24681744" y="6921147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603250</xdr:colOff>
      <xdr:row>18</xdr:row>
      <xdr:rowOff>0</xdr:rowOff>
    </xdr:from>
    <xdr:to>
      <xdr:col>23</xdr:col>
      <xdr:colOff>603250</xdr:colOff>
      <xdr:row>19</xdr:row>
      <xdr:rowOff>20871</xdr:rowOff>
    </xdr:to>
    <xdr:cxnSp macro="">
      <xdr:nvCxnSpPr>
        <xdr:cNvPr id="48" name="Konektor Lurus 59">
          <a:extLst>
            <a:ext uri="{FF2B5EF4-FFF2-40B4-BE49-F238E27FC236}">
              <a16:creationId xmlns:a16="http://schemas.microsoft.com/office/drawing/2014/main" id="{4C2A9F90-A403-4048-8324-7DA5C40A58AF}"/>
            </a:ext>
          </a:extLst>
        </xdr:cNvPr>
        <xdr:cNvCxnSpPr/>
      </xdr:nvCxnSpPr>
      <xdr:spPr>
        <a:xfrm>
          <a:off x="24530050" y="1339215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423331</xdr:colOff>
      <xdr:row>4</xdr:row>
      <xdr:rowOff>249331</xdr:rowOff>
    </xdr:from>
    <xdr:to>
      <xdr:col>28</xdr:col>
      <xdr:colOff>880532</xdr:colOff>
      <xdr:row>5</xdr:row>
      <xdr:rowOff>365126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E9FC5E1B-DF19-4CD6-A757-253AFB24E890}"/>
            </a:ext>
          </a:extLst>
        </xdr:cNvPr>
        <xdr:cNvSpPr/>
      </xdr:nvSpPr>
      <xdr:spPr>
        <a:xfrm>
          <a:off x="27779131" y="2719481"/>
          <a:ext cx="3238501" cy="75079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/>
            <a:t>crosscutting</a:t>
          </a:r>
        </a:p>
      </xdr:txBody>
    </xdr:sp>
    <xdr:clientData/>
  </xdr:twoCellAnchor>
  <xdr:twoCellAnchor>
    <xdr:from>
      <xdr:col>0</xdr:col>
      <xdr:colOff>1</xdr:colOff>
      <xdr:row>4</xdr:row>
      <xdr:rowOff>0</xdr:rowOff>
    </xdr:from>
    <xdr:to>
      <xdr:col>1</xdr:col>
      <xdr:colOff>1282700</xdr:colOff>
      <xdr:row>6</xdr:row>
      <xdr:rowOff>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A8D5F2AC-63C5-428B-B029-73DC77180896}"/>
            </a:ext>
          </a:extLst>
        </xdr:cNvPr>
        <xdr:cNvSpPr/>
      </xdr:nvSpPr>
      <xdr:spPr>
        <a:xfrm>
          <a:off x="1" y="2470150"/>
          <a:ext cx="3632199" cy="12700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1</xdr:col>
      <xdr:colOff>1285876</xdr:colOff>
      <xdr:row>9</xdr:row>
      <xdr:rowOff>714375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2C762356-8E03-4073-B19A-25631155A43F}"/>
            </a:ext>
          </a:extLst>
        </xdr:cNvPr>
        <xdr:cNvSpPr/>
      </xdr:nvSpPr>
      <xdr:spPr>
        <a:xfrm>
          <a:off x="1" y="5010150"/>
          <a:ext cx="3635375" cy="1266825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SKPD</a:t>
          </a:r>
        </a:p>
      </xdr:txBody>
    </xdr:sp>
    <xdr:clientData/>
  </xdr:twoCellAnchor>
  <xdr:twoCellAnchor>
    <xdr:from>
      <xdr:col>0</xdr:col>
      <xdr:colOff>0</xdr:colOff>
      <xdr:row>11</xdr:row>
      <xdr:rowOff>406400</xdr:rowOff>
    </xdr:from>
    <xdr:to>
      <xdr:col>1</xdr:col>
      <xdr:colOff>1285875</xdr:colOff>
      <xdr:row>13</xdr:row>
      <xdr:rowOff>812800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80A9BD4-303C-4519-A80B-64FC17934BB0}"/>
            </a:ext>
          </a:extLst>
        </xdr:cNvPr>
        <xdr:cNvSpPr/>
      </xdr:nvSpPr>
      <xdr:spPr>
        <a:xfrm>
          <a:off x="0" y="7321550"/>
          <a:ext cx="3635375" cy="1663700"/>
        </a:xfrm>
        <a:prstGeom prst="ellipse">
          <a:avLst/>
        </a:prstGeom>
        <a:solidFill>
          <a:srgbClr val="D8BEEC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PROGRAM</a:t>
          </a:r>
        </a:p>
      </xdr:txBody>
    </xdr:sp>
    <xdr:clientData/>
  </xdr:twoCellAnchor>
  <xdr:twoCellAnchor>
    <xdr:from>
      <xdr:col>0</xdr:col>
      <xdr:colOff>1</xdr:colOff>
      <xdr:row>16</xdr:row>
      <xdr:rowOff>761996</xdr:rowOff>
    </xdr:from>
    <xdr:to>
      <xdr:col>1</xdr:col>
      <xdr:colOff>1235076</xdr:colOff>
      <xdr:row>17</xdr:row>
      <xdr:rowOff>1555745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FBE64218-3F80-40E7-8AC2-97BAAD8CE9BA}"/>
            </a:ext>
          </a:extLst>
        </xdr:cNvPr>
        <xdr:cNvSpPr/>
      </xdr:nvSpPr>
      <xdr:spPr>
        <a:xfrm>
          <a:off x="1" y="10915646"/>
          <a:ext cx="3584575" cy="24764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KEGIATAN</a:t>
          </a:r>
        </a:p>
      </xdr:txBody>
    </xdr:sp>
    <xdr:clientData/>
  </xdr:twoCellAnchor>
  <xdr:twoCellAnchor>
    <xdr:from>
      <xdr:col>0</xdr:col>
      <xdr:colOff>127000</xdr:colOff>
      <xdr:row>20</xdr:row>
      <xdr:rowOff>3175</xdr:rowOff>
    </xdr:from>
    <xdr:to>
      <xdr:col>1</xdr:col>
      <xdr:colOff>1158875</xdr:colOff>
      <xdr:row>22</xdr:row>
      <xdr:rowOff>152400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7D9DA66-89A4-48DD-BCFF-42A088F491F0}"/>
            </a:ext>
          </a:extLst>
        </xdr:cNvPr>
        <xdr:cNvSpPr/>
      </xdr:nvSpPr>
      <xdr:spPr>
        <a:xfrm>
          <a:off x="127000" y="16151225"/>
          <a:ext cx="3381375" cy="2803525"/>
        </a:xfrm>
        <a:prstGeom prst="ellipse">
          <a:avLst/>
        </a:prstGeom>
        <a:solidFill>
          <a:srgbClr val="C2F0C3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SUB KEG</a:t>
          </a:r>
        </a:p>
      </xdr:txBody>
    </xdr:sp>
    <xdr:clientData/>
  </xdr:twoCellAnchor>
  <xdr:twoCellAnchor>
    <xdr:from>
      <xdr:col>29</xdr:col>
      <xdr:colOff>254001</xdr:colOff>
      <xdr:row>4</xdr:row>
      <xdr:rowOff>15875</xdr:rowOff>
    </xdr:from>
    <xdr:to>
      <xdr:col>31</xdr:col>
      <xdr:colOff>406401</xdr:colOff>
      <xdr:row>5</xdr:row>
      <xdr:rowOff>629734</xdr:rowOff>
    </xdr:to>
    <xdr:sp macro="" textlink="">
      <xdr:nvSpPr>
        <xdr:cNvPr id="55" name="Snip Single Corner Rectangle 12">
          <a:extLst>
            <a:ext uri="{FF2B5EF4-FFF2-40B4-BE49-F238E27FC236}">
              <a16:creationId xmlns:a16="http://schemas.microsoft.com/office/drawing/2014/main" id="{C2332CBF-93FB-4B47-BDD4-AE3BA2CC47A1}"/>
            </a:ext>
          </a:extLst>
        </xdr:cNvPr>
        <xdr:cNvSpPr/>
      </xdr:nvSpPr>
      <xdr:spPr>
        <a:xfrm>
          <a:off x="32029401" y="2486025"/>
          <a:ext cx="2667000" cy="1248859"/>
        </a:xfrm>
        <a:prstGeom prst="snip1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27</xdr:col>
      <xdr:colOff>691138</xdr:colOff>
      <xdr:row>5</xdr:row>
      <xdr:rowOff>444500</xdr:rowOff>
    </xdr:from>
    <xdr:to>
      <xdr:col>27</xdr:col>
      <xdr:colOff>1035398</xdr:colOff>
      <xdr:row>8</xdr:row>
      <xdr:rowOff>0</xdr:rowOff>
    </xdr:to>
    <xdr:sp macro="" textlink="">
      <xdr:nvSpPr>
        <xdr:cNvPr id="56" name="Bent-Up Arrow 11">
          <a:extLst>
            <a:ext uri="{FF2B5EF4-FFF2-40B4-BE49-F238E27FC236}">
              <a16:creationId xmlns:a16="http://schemas.microsoft.com/office/drawing/2014/main" id="{5270C5B1-6EB6-4398-BB66-B289F7A2B936}"/>
            </a:ext>
          </a:extLst>
        </xdr:cNvPr>
        <xdr:cNvSpPr/>
      </xdr:nvSpPr>
      <xdr:spPr>
        <a:xfrm flipH="1">
          <a:off x="29291538" y="3549650"/>
          <a:ext cx="344260" cy="146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793750</xdr:colOff>
      <xdr:row>5</xdr:row>
      <xdr:rowOff>666751</xdr:rowOff>
    </xdr:from>
    <xdr:to>
      <xdr:col>1</xdr:col>
      <xdr:colOff>365125</xdr:colOff>
      <xdr:row>8</xdr:row>
      <xdr:rowOff>0</xdr:rowOff>
    </xdr:to>
    <xdr:sp macro="" textlink="">
      <xdr:nvSpPr>
        <xdr:cNvPr id="57" name="Down Arrow 7">
          <a:extLst>
            <a:ext uri="{FF2B5EF4-FFF2-40B4-BE49-F238E27FC236}">
              <a16:creationId xmlns:a16="http://schemas.microsoft.com/office/drawing/2014/main" id="{EF1C4977-A4DB-4406-97DB-B50E61371848}"/>
            </a:ext>
          </a:extLst>
        </xdr:cNvPr>
        <xdr:cNvSpPr/>
      </xdr:nvSpPr>
      <xdr:spPr>
        <a:xfrm>
          <a:off x="793750" y="3740151"/>
          <a:ext cx="1920875" cy="12699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866775</xdr:colOff>
      <xdr:row>10</xdr:row>
      <xdr:rowOff>79375</xdr:rowOff>
    </xdr:from>
    <xdr:to>
      <xdr:col>1</xdr:col>
      <xdr:colOff>438150</xdr:colOff>
      <xdr:row>11</xdr:row>
      <xdr:rowOff>349250</xdr:rowOff>
    </xdr:to>
    <xdr:sp macro="" textlink="">
      <xdr:nvSpPr>
        <xdr:cNvPr id="58" name="Down Arrow 7">
          <a:extLst>
            <a:ext uri="{FF2B5EF4-FFF2-40B4-BE49-F238E27FC236}">
              <a16:creationId xmlns:a16="http://schemas.microsoft.com/office/drawing/2014/main" id="{7E97B802-01EA-4D95-8AC2-7518EB3C313C}"/>
            </a:ext>
          </a:extLst>
        </xdr:cNvPr>
        <xdr:cNvSpPr/>
      </xdr:nvSpPr>
      <xdr:spPr>
        <a:xfrm>
          <a:off x="866775" y="6359525"/>
          <a:ext cx="1920875" cy="904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860425</xdr:colOff>
      <xdr:row>14</xdr:row>
      <xdr:rowOff>98408</xdr:rowOff>
    </xdr:from>
    <xdr:to>
      <xdr:col>1</xdr:col>
      <xdr:colOff>431800</xdr:colOff>
      <xdr:row>16</xdr:row>
      <xdr:rowOff>681576</xdr:rowOff>
    </xdr:to>
    <xdr:sp macro="" textlink="">
      <xdr:nvSpPr>
        <xdr:cNvPr id="59" name="Down Arrow 7">
          <a:extLst>
            <a:ext uri="{FF2B5EF4-FFF2-40B4-BE49-F238E27FC236}">
              <a16:creationId xmlns:a16="http://schemas.microsoft.com/office/drawing/2014/main" id="{52305551-86B8-4B3A-A1FF-CD7DD68E0412}"/>
            </a:ext>
          </a:extLst>
        </xdr:cNvPr>
        <xdr:cNvSpPr/>
      </xdr:nvSpPr>
      <xdr:spPr>
        <a:xfrm>
          <a:off x="860425" y="9172558"/>
          <a:ext cx="1920875" cy="16626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822325</xdr:colOff>
      <xdr:row>18</xdr:row>
      <xdr:rowOff>378175</xdr:rowOff>
    </xdr:from>
    <xdr:to>
      <xdr:col>1</xdr:col>
      <xdr:colOff>381000</xdr:colOff>
      <xdr:row>19</xdr:row>
      <xdr:rowOff>1848555</xdr:rowOff>
    </xdr:to>
    <xdr:sp macro="" textlink="">
      <xdr:nvSpPr>
        <xdr:cNvPr id="60" name="Down Arrow 7">
          <a:extLst>
            <a:ext uri="{FF2B5EF4-FFF2-40B4-BE49-F238E27FC236}">
              <a16:creationId xmlns:a16="http://schemas.microsoft.com/office/drawing/2014/main" id="{16681EF0-74A8-48EE-8346-C9A9C984C512}"/>
            </a:ext>
          </a:extLst>
        </xdr:cNvPr>
        <xdr:cNvSpPr/>
      </xdr:nvSpPr>
      <xdr:spPr>
        <a:xfrm>
          <a:off x="822325" y="13770325"/>
          <a:ext cx="1908175" cy="21053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231775</xdr:colOff>
      <xdr:row>19</xdr:row>
      <xdr:rowOff>0</xdr:rowOff>
    </xdr:from>
    <xdr:to>
      <xdr:col>31</xdr:col>
      <xdr:colOff>355600</xdr:colOff>
      <xdr:row>24</xdr:row>
      <xdr:rowOff>9524</xdr:rowOff>
    </xdr:to>
    <xdr:sp macro="" textlink="">
      <xdr:nvSpPr>
        <xdr:cNvPr id="61" name="Snip Single Corner Rectangle 12">
          <a:extLst>
            <a:ext uri="{FF2B5EF4-FFF2-40B4-BE49-F238E27FC236}">
              <a16:creationId xmlns:a16="http://schemas.microsoft.com/office/drawing/2014/main" id="{08E9A543-E621-4AB8-89D7-868A9BD078D9}"/>
            </a:ext>
          </a:extLst>
        </xdr:cNvPr>
        <xdr:cNvSpPr/>
      </xdr:nvSpPr>
      <xdr:spPr>
        <a:xfrm>
          <a:off x="32007175" y="14027150"/>
          <a:ext cx="2638425" cy="6981824"/>
        </a:xfrm>
        <a:prstGeom prst="snip1Rect">
          <a:avLst/>
        </a:prstGeom>
        <a:solidFill>
          <a:srgbClr val="C2F0C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JF/JP</a:t>
          </a:r>
        </a:p>
      </xdr:txBody>
    </xdr:sp>
    <xdr:clientData/>
  </xdr:twoCellAnchor>
  <xdr:twoCellAnchor>
    <xdr:from>
      <xdr:col>29</xdr:col>
      <xdr:colOff>257175</xdr:colOff>
      <xdr:row>11</xdr:row>
      <xdr:rowOff>336550</xdr:rowOff>
    </xdr:from>
    <xdr:to>
      <xdr:col>31</xdr:col>
      <xdr:colOff>406400</xdr:colOff>
      <xdr:row>13</xdr:row>
      <xdr:rowOff>728159</xdr:rowOff>
    </xdr:to>
    <xdr:sp macro="" textlink="">
      <xdr:nvSpPr>
        <xdr:cNvPr id="62" name="Snip Single Corner Rectangle 12">
          <a:extLst>
            <a:ext uri="{FF2B5EF4-FFF2-40B4-BE49-F238E27FC236}">
              <a16:creationId xmlns:a16="http://schemas.microsoft.com/office/drawing/2014/main" id="{5C85E2B8-695B-423D-A7FB-8166E632682C}"/>
            </a:ext>
          </a:extLst>
        </xdr:cNvPr>
        <xdr:cNvSpPr/>
      </xdr:nvSpPr>
      <xdr:spPr>
        <a:xfrm>
          <a:off x="32032575" y="7251700"/>
          <a:ext cx="2663825" cy="1648909"/>
        </a:xfrm>
        <a:prstGeom prst="snip1Rect">
          <a:avLst/>
        </a:prstGeom>
        <a:solidFill>
          <a:srgbClr val="D8BE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KABID</a:t>
          </a:r>
        </a:p>
      </xdr:txBody>
    </xdr:sp>
    <xdr:clientData/>
  </xdr:twoCellAnchor>
  <xdr:twoCellAnchor>
    <xdr:from>
      <xdr:col>29</xdr:col>
      <xdr:colOff>266701</xdr:colOff>
      <xdr:row>8</xdr:row>
      <xdr:rowOff>0</xdr:rowOff>
    </xdr:from>
    <xdr:to>
      <xdr:col>31</xdr:col>
      <xdr:colOff>431801</xdr:colOff>
      <xdr:row>9</xdr:row>
      <xdr:rowOff>721809</xdr:rowOff>
    </xdr:to>
    <xdr:sp macro="" textlink="">
      <xdr:nvSpPr>
        <xdr:cNvPr id="63" name="Snip Single Corner Rectangle 12">
          <a:extLst>
            <a:ext uri="{FF2B5EF4-FFF2-40B4-BE49-F238E27FC236}">
              <a16:creationId xmlns:a16="http://schemas.microsoft.com/office/drawing/2014/main" id="{53FE09BF-7ABD-4645-80D8-F4414A5B0463}"/>
            </a:ext>
          </a:extLst>
        </xdr:cNvPr>
        <xdr:cNvSpPr/>
      </xdr:nvSpPr>
      <xdr:spPr>
        <a:xfrm>
          <a:off x="32042101" y="5010150"/>
          <a:ext cx="2679700" cy="1267909"/>
        </a:xfrm>
        <a:prstGeom prst="snip1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JPT</a:t>
          </a:r>
        </a:p>
      </xdr:txBody>
    </xdr:sp>
    <xdr:clientData/>
  </xdr:twoCellAnchor>
  <xdr:twoCellAnchor>
    <xdr:from>
      <xdr:col>29</xdr:col>
      <xdr:colOff>241301</xdr:colOff>
      <xdr:row>16</xdr:row>
      <xdr:rowOff>50800</xdr:rowOff>
    </xdr:from>
    <xdr:to>
      <xdr:col>31</xdr:col>
      <xdr:colOff>355601</xdr:colOff>
      <xdr:row>17</xdr:row>
      <xdr:rowOff>569409</xdr:rowOff>
    </xdr:to>
    <xdr:sp macro="" textlink="">
      <xdr:nvSpPr>
        <xdr:cNvPr id="64" name="Snip Single Corner Rectangle 12">
          <a:extLst>
            <a:ext uri="{FF2B5EF4-FFF2-40B4-BE49-F238E27FC236}">
              <a16:creationId xmlns:a16="http://schemas.microsoft.com/office/drawing/2014/main" id="{F9137AAD-73EC-4DBE-BB83-DA7F848E60CB}"/>
            </a:ext>
          </a:extLst>
        </xdr:cNvPr>
        <xdr:cNvSpPr/>
      </xdr:nvSpPr>
      <xdr:spPr>
        <a:xfrm>
          <a:off x="32016701" y="10204450"/>
          <a:ext cx="2628900" cy="2372809"/>
        </a:xfrm>
        <a:prstGeom prst="snip1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</a:t>
          </a:r>
        </a:p>
      </xdr:txBody>
    </xdr:sp>
    <xdr:clientData/>
  </xdr:twoCellAnchor>
  <xdr:twoCellAnchor>
    <xdr:from>
      <xdr:col>3</xdr:col>
      <xdr:colOff>622300</xdr:colOff>
      <xdr:row>15</xdr:row>
      <xdr:rowOff>0</xdr:rowOff>
    </xdr:from>
    <xdr:to>
      <xdr:col>3</xdr:col>
      <xdr:colOff>622300</xdr:colOff>
      <xdr:row>16</xdr:row>
      <xdr:rowOff>25400</xdr:rowOff>
    </xdr:to>
    <xdr:cxnSp macro="">
      <xdr:nvCxnSpPr>
        <xdr:cNvPr id="65" name="Konektor Lurus 21">
          <a:extLst>
            <a:ext uri="{FF2B5EF4-FFF2-40B4-BE49-F238E27FC236}">
              <a16:creationId xmlns:a16="http://schemas.microsoft.com/office/drawing/2014/main" id="{CB8796D6-22EF-4634-A666-641BA7778617}"/>
            </a:ext>
          </a:extLst>
        </xdr:cNvPr>
        <xdr:cNvCxnSpPr/>
      </xdr:nvCxnSpPr>
      <xdr:spPr>
        <a:xfrm>
          <a:off x="6083300" y="970915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15</xdr:row>
      <xdr:rowOff>12700</xdr:rowOff>
    </xdr:from>
    <xdr:to>
      <xdr:col>3</xdr:col>
      <xdr:colOff>635000</xdr:colOff>
      <xdr:row>15</xdr:row>
      <xdr:rowOff>12700</xdr:rowOff>
    </xdr:to>
    <xdr:cxnSp macro="">
      <xdr:nvCxnSpPr>
        <xdr:cNvPr id="66" name="Konektor Lurus 23">
          <a:extLst>
            <a:ext uri="{FF2B5EF4-FFF2-40B4-BE49-F238E27FC236}">
              <a16:creationId xmlns:a16="http://schemas.microsoft.com/office/drawing/2014/main" id="{62D0E0EC-613C-440D-A968-D578DDCCBF5F}"/>
            </a:ext>
          </a:extLst>
        </xdr:cNvPr>
        <xdr:cNvCxnSpPr/>
      </xdr:nvCxnSpPr>
      <xdr:spPr>
        <a:xfrm>
          <a:off x="6096000" y="97218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15</xdr:row>
      <xdr:rowOff>12700</xdr:rowOff>
    </xdr:from>
    <xdr:to>
      <xdr:col>11</xdr:col>
      <xdr:colOff>635000</xdr:colOff>
      <xdr:row>15</xdr:row>
      <xdr:rowOff>12700</xdr:rowOff>
    </xdr:to>
    <xdr:cxnSp macro="">
      <xdr:nvCxnSpPr>
        <xdr:cNvPr id="67" name="Konektor Lurus 28">
          <a:extLst>
            <a:ext uri="{FF2B5EF4-FFF2-40B4-BE49-F238E27FC236}">
              <a16:creationId xmlns:a16="http://schemas.microsoft.com/office/drawing/2014/main" id="{032D17CA-DD73-4893-AFE6-BBCD221324CA}"/>
            </a:ext>
          </a:extLst>
        </xdr:cNvPr>
        <xdr:cNvCxnSpPr/>
      </xdr:nvCxnSpPr>
      <xdr:spPr>
        <a:xfrm>
          <a:off x="6083300" y="9721850"/>
          <a:ext cx="6680200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15</xdr:row>
      <xdr:rowOff>21359</xdr:rowOff>
    </xdr:from>
    <xdr:to>
      <xdr:col>7</xdr:col>
      <xdr:colOff>736600</xdr:colOff>
      <xdr:row>16</xdr:row>
      <xdr:rowOff>4041</xdr:rowOff>
    </xdr:to>
    <xdr:cxnSp macro="">
      <xdr:nvCxnSpPr>
        <xdr:cNvPr id="68" name="Konektor Lurus 29">
          <a:extLst>
            <a:ext uri="{FF2B5EF4-FFF2-40B4-BE49-F238E27FC236}">
              <a16:creationId xmlns:a16="http://schemas.microsoft.com/office/drawing/2014/main" id="{E1411E9D-6F51-499D-84D1-1294A4288FBB}"/>
            </a:ext>
          </a:extLst>
        </xdr:cNvPr>
        <xdr:cNvCxnSpPr/>
      </xdr:nvCxnSpPr>
      <xdr:spPr>
        <a:xfrm>
          <a:off x="9398000" y="973050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15</xdr:row>
      <xdr:rowOff>21359</xdr:rowOff>
    </xdr:from>
    <xdr:to>
      <xdr:col>11</xdr:col>
      <xdr:colOff>635000</xdr:colOff>
      <xdr:row>16</xdr:row>
      <xdr:rowOff>4041</xdr:rowOff>
    </xdr:to>
    <xdr:cxnSp macro="">
      <xdr:nvCxnSpPr>
        <xdr:cNvPr id="69" name="Konektor Lurus 30">
          <a:extLst>
            <a:ext uri="{FF2B5EF4-FFF2-40B4-BE49-F238E27FC236}">
              <a16:creationId xmlns:a16="http://schemas.microsoft.com/office/drawing/2014/main" id="{A3AB40AB-20EB-4069-9955-4AED8B6027B8}"/>
            </a:ext>
          </a:extLst>
        </xdr:cNvPr>
        <xdr:cNvCxnSpPr/>
      </xdr:nvCxnSpPr>
      <xdr:spPr>
        <a:xfrm>
          <a:off x="12763500" y="973050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14</xdr:row>
      <xdr:rowOff>34059</xdr:rowOff>
    </xdr:from>
    <xdr:to>
      <xdr:col>7</xdr:col>
      <xdr:colOff>736600</xdr:colOff>
      <xdr:row>15</xdr:row>
      <xdr:rowOff>12700</xdr:rowOff>
    </xdr:to>
    <xdr:cxnSp macro="">
      <xdr:nvCxnSpPr>
        <xdr:cNvPr id="70" name="Konektor Lurus 31">
          <a:extLst>
            <a:ext uri="{FF2B5EF4-FFF2-40B4-BE49-F238E27FC236}">
              <a16:creationId xmlns:a16="http://schemas.microsoft.com/office/drawing/2014/main" id="{8F924AED-203C-4FC8-8C51-0CD8635B8205}"/>
            </a:ext>
          </a:extLst>
        </xdr:cNvPr>
        <xdr:cNvCxnSpPr/>
      </xdr:nvCxnSpPr>
      <xdr:spPr>
        <a:xfrm>
          <a:off x="9398000" y="9108209"/>
          <a:ext cx="0" cy="6136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18</xdr:row>
      <xdr:rowOff>4285</xdr:rowOff>
    </xdr:from>
    <xdr:to>
      <xdr:col>3</xdr:col>
      <xdr:colOff>622300</xdr:colOff>
      <xdr:row>19</xdr:row>
      <xdr:rowOff>25156</xdr:rowOff>
    </xdr:to>
    <xdr:cxnSp macro="">
      <xdr:nvCxnSpPr>
        <xdr:cNvPr id="71" name="Konektor Lurus 34">
          <a:extLst>
            <a:ext uri="{FF2B5EF4-FFF2-40B4-BE49-F238E27FC236}">
              <a16:creationId xmlns:a16="http://schemas.microsoft.com/office/drawing/2014/main" id="{0B7F9080-7E80-445C-A10C-D9724329889B}"/>
            </a:ext>
          </a:extLst>
        </xdr:cNvPr>
        <xdr:cNvCxnSpPr/>
      </xdr:nvCxnSpPr>
      <xdr:spPr>
        <a:xfrm>
          <a:off x="6083300" y="1339643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660400</xdr:colOff>
      <xdr:row>17</xdr:row>
      <xdr:rowOff>2404585</xdr:rowOff>
    </xdr:from>
    <xdr:to>
      <xdr:col>11</xdr:col>
      <xdr:colOff>660400</xdr:colOff>
      <xdr:row>19</xdr:row>
      <xdr:rowOff>12456</xdr:rowOff>
    </xdr:to>
    <xdr:cxnSp macro="">
      <xdr:nvCxnSpPr>
        <xdr:cNvPr id="72" name="Konektor Lurus 40">
          <a:extLst>
            <a:ext uri="{FF2B5EF4-FFF2-40B4-BE49-F238E27FC236}">
              <a16:creationId xmlns:a16="http://schemas.microsoft.com/office/drawing/2014/main" id="{2736CBCC-5A39-4EC2-9C50-B437C2D156A7}"/>
            </a:ext>
          </a:extLst>
        </xdr:cNvPr>
        <xdr:cNvCxnSpPr/>
      </xdr:nvCxnSpPr>
      <xdr:spPr>
        <a:xfrm>
          <a:off x="12788900" y="13390085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774700</xdr:colOff>
      <xdr:row>18</xdr:row>
      <xdr:rowOff>4285</xdr:rowOff>
    </xdr:from>
    <xdr:to>
      <xdr:col>7</xdr:col>
      <xdr:colOff>774700</xdr:colOff>
      <xdr:row>19</xdr:row>
      <xdr:rowOff>25156</xdr:rowOff>
    </xdr:to>
    <xdr:cxnSp macro="">
      <xdr:nvCxnSpPr>
        <xdr:cNvPr id="73" name="Konektor Lurus 41">
          <a:extLst>
            <a:ext uri="{FF2B5EF4-FFF2-40B4-BE49-F238E27FC236}">
              <a16:creationId xmlns:a16="http://schemas.microsoft.com/office/drawing/2014/main" id="{C5CD0C10-A27A-4974-A0A0-05A5416490A4}"/>
            </a:ext>
          </a:extLst>
        </xdr:cNvPr>
        <xdr:cNvCxnSpPr/>
      </xdr:nvCxnSpPr>
      <xdr:spPr>
        <a:xfrm>
          <a:off x="9436100" y="1339643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17</xdr:row>
      <xdr:rowOff>2407760</xdr:rowOff>
    </xdr:from>
    <xdr:to>
      <xdr:col>15</xdr:col>
      <xdr:colOff>495300</xdr:colOff>
      <xdr:row>19</xdr:row>
      <xdr:rowOff>15631</xdr:rowOff>
    </xdr:to>
    <xdr:cxnSp macro="">
      <xdr:nvCxnSpPr>
        <xdr:cNvPr id="74" name="Konektor Lurus 58">
          <a:extLst>
            <a:ext uri="{FF2B5EF4-FFF2-40B4-BE49-F238E27FC236}">
              <a16:creationId xmlns:a16="http://schemas.microsoft.com/office/drawing/2014/main" id="{72964904-BAAD-4F58-BF10-7F8115F7174A}"/>
            </a:ext>
          </a:extLst>
        </xdr:cNvPr>
        <xdr:cNvCxnSpPr/>
      </xdr:nvCxnSpPr>
      <xdr:spPr>
        <a:xfrm>
          <a:off x="16522700" y="13393260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603250</xdr:colOff>
      <xdr:row>18</xdr:row>
      <xdr:rowOff>0</xdr:rowOff>
    </xdr:from>
    <xdr:to>
      <xdr:col>19</xdr:col>
      <xdr:colOff>603250</xdr:colOff>
      <xdr:row>19</xdr:row>
      <xdr:rowOff>20871</xdr:rowOff>
    </xdr:to>
    <xdr:cxnSp macro="">
      <xdr:nvCxnSpPr>
        <xdr:cNvPr id="75" name="Konektor Lurus 59">
          <a:extLst>
            <a:ext uri="{FF2B5EF4-FFF2-40B4-BE49-F238E27FC236}">
              <a16:creationId xmlns:a16="http://schemas.microsoft.com/office/drawing/2014/main" id="{A8166181-BDAE-4FBE-B053-C34F09496209}"/>
            </a:ext>
          </a:extLst>
        </xdr:cNvPr>
        <xdr:cNvCxnSpPr/>
      </xdr:nvCxnSpPr>
      <xdr:spPr>
        <a:xfrm>
          <a:off x="20415250" y="1339215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457200</xdr:colOff>
      <xdr:row>14</xdr:row>
      <xdr:rowOff>39725</xdr:rowOff>
    </xdr:from>
    <xdr:to>
      <xdr:col>17</xdr:col>
      <xdr:colOff>457200</xdr:colOff>
      <xdr:row>15</xdr:row>
      <xdr:rowOff>15875</xdr:rowOff>
    </xdr:to>
    <xdr:cxnSp macro="">
      <xdr:nvCxnSpPr>
        <xdr:cNvPr id="76" name="Konektor Lurus 60">
          <a:extLst>
            <a:ext uri="{FF2B5EF4-FFF2-40B4-BE49-F238E27FC236}">
              <a16:creationId xmlns:a16="http://schemas.microsoft.com/office/drawing/2014/main" id="{979020E6-C7DD-48C9-AC67-090955505075}"/>
            </a:ext>
          </a:extLst>
        </xdr:cNvPr>
        <xdr:cNvCxnSpPr/>
      </xdr:nvCxnSpPr>
      <xdr:spPr>
        <a:xfrm>
          <a:off x="18503900" y="911387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555625</xdr:colOff>
      <xdr:row>14</xdr:row>
      <xdr:rowOff>632129</xdr:rowOff>
    </xdr:from>
    <xdr:to>
      <xdr:col>19</xdr:col>
      <xdr:colOff>603250</xdr:colOff>
      <xdr:row>15</xdr:row>
      <xdr:rowOff>4501</xdr:rowOff>
    </xdr:to>
    <xdr:cxnSp macro="">
      <xdr:nvCxnSpPr>
        <xdr:cNvPr id="77" name="Konektor Lurus 63">
          <a:extLst>
            <a:ext uri="{FF2B5EF4-FFF2-40B4-BE49-F238E27FC236}">
              <a16:creationId xmlns:a16="http://schemas.microsoft.com/office/drawing/2014/main" id="{D83F2D66-3BBC-4D62-B482-DCFCB6061528}"/>
            </a:ext>
          </a:extLst>
        </xdr:cNvPr>
        <xdr:cNvCxnSpPr/>
      </xdr:nvCxnSpPr>
      <xdr:spPr>
        <a:xfrm flipV="1">
          <a:off x="16583025" y="9706279"/>
          <a:ext cx="3832225" cy="7372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539750</xdr:colOff>
      <xdr:row>15</xdr:row>
      <xdr:rowOff>3175</xdr:rowOff>
    </xdr:from>
    <xdr:to>
      <xdr:col>15</xdr:col>
      <xdr:colOff>539750</xdr:colOff>
      <xdr:row>15</xdr:row>
      <xdr:rowOff>430175</xdr:rowOff>
    </xdr:to>
    <xdr:cxnSp macro="">
      <xdr:nvCxnSpPr>
        <xdr:cNvPr id="78" name="Konektor Lurus 66">
          <a:extLst>
            <a:ext uri="{FF2B5EF4-FFF2-40B4-BE49-F238E27FC236}">
              <a16:creationId xmlns:a16="http://schemas.microsoft.com/office/drawing/2014/main" id="{6E26314A-BFA4-4A09-81E8-511441D188C7}"/>
            </a:ext>
          </a:extLst>
        </xdr:cNvPr>
        <xdr:cNvCxnSpPr/>
      </xdr:nvCxnSpPr>
      <xdr:spPr>
        <a:xfrm>
          <a:off x="16567150" y="971232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612775</xdr:colOff>
      <xdr:row>14</xdr:row>
      <xdr:rowOff>631825</xdr:rowOff>
    </xdr:from>
    <xdr:to>
      <xdr:col>19</xdr:col>
      <xdr:colOff>612775</xdr:colOff>
      <xdr:row>15</xdr:row>
      <xdr:rowOff>423825</xdr:rowOff>
    </xdr:to>
    <xdr:cxnSp macro="">
      <xdr:nvCxnSpPr>
        <xdr:cNvPr id="79" name="Konektor Lurus 67">
          <a:extLst>
            <a:ext uri="{FF2B5EF4-FFF2-40B4-BE49-F238E27FC236}">
              <a16:creationId xmlns:a16="http://schemas.microsoft.com/office/drawing/2014/main" id="{45F3C232-9701-41B6-8A62-409AAB30103E}"/>
            </a:ext>
          </a:extLst>
        </xdr:cNvPr>
        <xdr:cNvCxnSpPr/>
      </xdr:nvCxnSpPr>
      <xdr:spPr>
        <a:xfrm>
          <a:off x="20424775" y="970597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777875</xdr:colOff>
      <xdr:row>11</xdr:row>
      <xdr:rowOff>22225</xdr:rowOff>
    </xdr:from>
    <xdr:to>
      <xdr:col>23</xdr:col>
      <xdr:colOff>747889</xdr:colOff>
      <xdr:row>11</xdr:row>
      <xdr:rowOff>22225</xdr:rowOff>
    </xdr:to>
    <xdr:cxnSp macro="">
      <xdr:nvCxnSpPr>
        <xdr:cNvPr id="80" name="Konektor Lurus 69">
          <a:extLst>
            <a:ext uri="{FF2B5EF4-FFF2-40B4-BE49-F238E27FC236}">
              <a16:creationId xmlns:a16="http://schemas.microsoft.com/office/drawing/2014/main" id="{E96F35A9-4B94-4D7A-AC98-EAB310438438}"/>
            </a:ext>
          </a:extLst>
        </xdr:cNvPr>
        <xdr:cNvCxnSpPr/>
      </xdr:nvCxnSpPr>
      <xdr:spPr>
        <a:xfrm>
          <a:off x="9439275" y="6937375"/>
          <a:ext cx="15235414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466725</xdr:colOff>
      <xdr:row>10</xdr:row>
      <xdr:rowOff>28222</xdr:rowOff>
    </xdr:from>
    <xdr:to>
      <xdr:col>17</xdr:col>
      <xdr:colOff>466725</xdr:colOff>
      <xdr:row>11</xdr:row>
      <xdr:rowOff>517525</xdr:rowOff>
    </xdr:to>
    <xdr:cxnSp macro="">
      <xdr:nvCxnSpPr>
        <xdr:cNvPr id="81" name="Konektor Lurus 72">
          <a:extLst>
            <a:ext uri="{FF2B5EF4-FFF2-40B4-BE49-F238E27FC236}">
              <a16:creationId xmlns:a16="http://schemas.microsoft.com/office/drawing/2014/main" id="{F53FCCEE-BC7D-42B5-9A1B-0C8616FE7D57}"/>
            </a:ext>
          </a:extLst>
        </xdr:cNvPr>
        <xdr:cNvCxnSpPr/>
      </xdr:nvCxnSpPr>
      <xdr:spPr>
        <a:xfrm>
          <a:off x="18513425" y="6308372"/>
          <a:ext cx="0" cy="1124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793750</xdr:colOff>
      <xdr:row>11</xdr:row>
      <xdr:rowOff>9525</xdr:rowOff>
    </xdr:from>
    <xdr:to>
      <xdr:col>7</xdr:col>
      <xdr:colOff>793750</xdr:colOff>
      <xdr:row>11</xdr:row>
      <xdr:rowOff>511175</xdr:rowOff>
    </xdr:to>
    <xdr:cxnSp macro="">
      <xdr:nvCxnSpPr>
        <xdr:cNvPr id="82" name="Konektor Lurus 75">
          <a:extLst>
            <a:ext uri="{FF2B5EF4-FFF2-40B4-BE49-F238E27FC236}">
              <a16:creationId xmlns:a16="http://schemas.microsoft.com/office/drawing/2014/main" id="{3089A1E1-5886-43DB-BDA4-7C904A66F802}"/>
            </a:ext>
          </a:extLst>
        </xdr:cNvPr>
        <xdr:cNvCxnSpPr/>
      </xdr:nvCxnSpPr>
      <xdr:spPr>
        <a:xfrm>
          <a:off x="9455150" y="6924675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673100</xdr:colOff>
      <xdr:row>14</xdr:row>
      <xdr:rowOff>33375</xdr:rowOff>
    </xdr:from>
    <xdr:to>
      <xdr:col>23</xdr:col>
      <xdr:colOff>673100</xdr:colOff>
      <xdr:row>15</xdr:row>
      <xdr:rowOff>9525</xdr:rowOff>
    </xdr:to>
    <xdr:cxnSp macro="">
      <xdr:nvCxnSpPr>
        <xdr:cNvPr id="83" name="Konektor Lurus 76">
          <a:extLst>
            <a:ext uri="{FF2B5EF4-FFF2-40B4-BE49-F238E27FC236}">
              <a16:creationId xmlns:a16="http://schemas.microsoft.com/office/drawing/2014/main" id="{E93DF0B9-4FBE-4708-9FCF-55229FD3F756}"/>
            </a:ext>
          </a:extLst>
        </xdr:cNvPr>
        <xdr:cNvCxnSpPr/>
      </xdr:nvCxnSpPr>
      <xdr:spPr>
        <a:xfrm>
          <a:off x="24599900" y="910752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669925</xdr:colOff>
      <xdr:row>15</xdr:row>
      <xdr:rowOff>6350</xdr:rowOff>
    </xdr:from>
    <xdr:to>
      <xdr:col>23</xdr:col>
      <xdr:colOff>669925</xdr:colOff>
      <xdr:row>15</xdr:row>
      <xdr:rowOff>433350</xdr:rowOff>
    </xdr:to>
    <xdr:cxnSp macro="">
      <xdr:nvCxnSpPr>
        <xdr:cNvPr id="84" name="Konektor Lurus 80">
          <a:extLst>
            <a:ext uri="{FF2B5EF4-FFF2-40B4-BE49-F238E27FC236}">
              <a16:creationId xmlns:a16="http://schemas.microsoft.com/office/drawing/2014/main" id="{8ECDDF7C-5575-488F-8FED-D45AC85EFD8B}"/>
            </a:ext>
          </a:extLst>
        </xdr:cNvPr>
        <xdr:cNvCxnSpPr/>
      </xdr:nvCxnSpPr>
      <xdr:spPr>
        <a:xfrm>
          <a:off x="24596725" y="9715500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461437</xdr:colOff>
      <xdr:row>5</xdr:row>
      <xdr:rowOff>610549</xdr:rowOff>
    </xdr:from>
    <xdr:to>
      <xdr:col>17</xdr:col>
      <xdr:colOff>461437</xdr:colOff>
      <xdr:row>8</xdr:row>
      <xdr:rowOff>28222</xdr:rowOff>
    </xdr:to>
    <xdr:cxnSp macro="">
      <xdr:nvCxnSpPr>
        <xdr:cNvPr id="85" name="Konektor Lurus 85">
          <a:extLst>
            <a:ext uri="{FF2B5EF4-FFF2-40B4-BE49-F238E27FC236}">
              <a16:creationId xmlns:a16="http://schemas.microsoft.com/office/drawing/2014/main" id="{690EC705-1D1F-4B63-9131-E69F3241EDB2}"/>
            </a:ext>
          </a:extLst>
        </xdr:cNvPr>
        <xdr:cNvCxnSpPr/>
      </xdr:nvCxnSpPr>
      <xdr:spPr>
        <a:xfrm>
          <a:off x="18508137" y="3715699"/>
          <a:ext cx="0" cy="132267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622300</xdr:colOff>
      <xdr:row>15</xdr:row>
      <xdr:rowOff>0</xdr:rowOff>
    </xdr:from>
    <xdr:to>
      <xdr:col>11</xdr:col>
      <xdr:colOff>622300</xdr:colOff>
      <xdr:row>16</xdr:row>
      <xdr:rowOff>25400</xdr:rowOff>
    </xdr:to>
    <xdr:cxnSp macro="">
      <xdr:nvCxnSpPr>
        <xdr:cNvPr id="86" name="Konektor Lurus 19">
          <a:extLst>
            <a:ext uri="{FF2B5EF4-FFF2-40B4-BE49-F238E27FC236}">
              <a16:creationId xmlns:a16="http://schemas.microsoft.com/office/drawing/2014/main" id="{DF0E186E-A751-462C-A949-F81399040402}"/>
            </a:ext>
          </a:extLst>
        </xdr:cNvPr>
        <xdr:cNvCxnSpPr/>
      </xdr:nvCxnSpPr>
      <xdr:spPr>
        <a:xfrm>
          <a:off x="12750800" y="970915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754944</xdr:colOff>
      <xdr:row>11</xdr:row>
      <xdr:rowOff>5997</xdr:rowOff>
    </xdr:from>
    <xdr:to>
      <xdr:col>23</xdr:col>
      <xdr:colOff>754944</xdr:colOff>
      <xdr:row>11</xdr:row>
      <xdr:rowOff>507647</xdr:rowOff>
    </xdr:to>
    <xdr:cxnSp macro="">
      <xdr:nvCxnSpPr>
        <xdr:cNvPr id="87" name="Konektor Lurus 25">
          <a:extLst>
            <a:ext uri="{FF2B5EF4-FFF2-40B4-BE49-F238E27FC236}">
              <a16:creationId xmlns:a16="http://schemas.microsoft.com/office/drawing/2014/main" id="{0919523C-F75B-4387-8552-99F1F8B5F553}"/>
            </a:ext>
          </a:extLst>
        </xdr:cNvPr>
        <xdr:cNvCxnSpPr/>
      </xdr:nvCxnSpPr>
      <xdr:spPr>
        <a:xfrm>
          <a:off x="24681744" y="6921147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603250</xdr:colOff>
      <xdr:row>18</xdr:row>
      <xdr:rowOff>0</xdr:rowOff>
    </xdr:from>
    <xdr:to>
      <xdr:col>23</xdr:col>
      <xdr:colOff>603250</xdr:colOff>
      <xdr:row>19</xdr:row>
      <xdr:rowOff>20871</xdr:rowOff>
    </xdr:to>
    <xdr:cxnSp macro="">
      <xdr:nvCxnSpPr>
        <xdr:cNvPr id="88" name="Konektor Lurus 59">
          <a:extLst>
            <a:ext uri="{FF2B5EF4-FFF2-40B4-BE49-F238E27FC236}">
              <a16:creationId xmlns:a16="http://schemas.microsoft.com/office/drawing/2014/main" id="{1D8AB1D9-2824-4AB9-90CC-0E6194DDFFBD}"/>
            </a:ext>
          </a:extLst>
        </xdr:cNvPr>
        <xdr:cNvCxnSpPr/>
      </xdr:nvCxnSpPr>
      <xdr:spPr>
        <a:xfrm>
          <a:off x="24530050" y="1339215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219075</xdr:colOff>
      <xdr:row>16</xdr:row>
      <xdr:rowOff>95247</xdr:rowOff>
    </xdr:from>
    <xdr:to>
      <xdr:col>88</xdr:col>
      <xdr:colOff>714376</xdr:colOff>
      <xdr:row>17</xdr:row>
      <xdr:rowOff>345279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C27A029-FEA9-4138-8966-A0C9211BECEF}"/>
            </a:ext>
          </a:extLst>
        </xdr:cNvPr>
        <xdr:cNvSpPr/>
      </xdr:nvSpPr>
      <xdr:spPr>
        <a:xfrm>
          <a:off x="63820675" y="5791197"/>
          <a:ext cx="2120901" cy="1335882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20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  <xdr:twoCellAnchor>
    <xdr:from>
      <xdr:col>21</xdr:col>
      <xdr:colOff>355600</xdr:colOff>
      <xdr:row>25</xdr:row>
      <xdr:rowOff>21166</xdr:rowOff>
    </xdr:from>
    <xdr:to>
      <xdr:col>21</xdr:col>
      <xdr:colOff>355600</xdr:colOff>
      <xdr:row>27</xdr:row>
      <xdr:rowOff>16934</xdr:rowOff>
    </xdr:to>
    <xdr:cxnSp macro="">
      <xdr:nvCxnSpPr>
        <xdr:cNvPr id="3" name="Konektor Lurus 1">
          <a:extLst>
            <a:ext uri="{FF2B5EF4-FFF2-40B4-BE49-F238E27FC236}">
              <a16:creationId xmlns:a16="http://schemas.microsoft.com/office/drawing/2014/main" id="{A822714B-8EDC-48AA-8673-37FDF50F8042}"/>
            </a:ext>
          </a:extLst>
        </xdr:cNvPr>
        <xdr:cNvCxnSpPr/>
      </xdr:nvCxnSpPr>
      <xdr:spPr>
        <a:xfrm>
          <a:off x="12852400" y="11940116"/>
          <a:ext cx="0" cy="3259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63500</xdr:colOff>
      <xdr:row>7</xdr:row>
      <xdr:rowOff>714086</xdr:rowOff>
    </xdr:from>
    <xdr:to>
      <xdr:col>76</xdr:col>
      <xdr:colOff>723900</xdr:colOff>
      <xdr:row>11</xdr:row>
      <xdr:rowOff>96405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FFEB014-BD90-493C-AEF7-1B6C2200417F}"/>
            </a:ext>
          </a:extLst>
        </xdr:cNvPr>
        <xdr:cNvSpPr/>
      </xdr:nvSpPr>
      <xdr:spPr>
        <a:xfrm>
          <a:off x="39776400" y="3349336"/>
          <a:ext cx="2425700" cy="1496869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700" i="1">
              <a:solidFill>
                <a:sysClr val="windowText" lastClr="000000"/>
              </a:solidFill>
            </a:rPr>
            <a:t>Crosscutting</a:t>
          </a:r>
        </a:p>
      </xdr:txBody>
    </xdr:sp>
    <xdr:clientData/>
  </xdr:twoCellAnchor>
  <xdr:twoCellAnchor>
    <xdr:from>
      <xdr:col>80</xdr:col>
      <xdr:colOff>889000</xdr:colOff>
      <xdr:row>13</xdr:row>
      <xdr:rowOff>0</xdr:rowOff>
    </xdr:from>
    <xdr:to>
      <xdr:col>83</xdr:col>
      <xdr:colOff>317500</xdr:colOff>
      <xdr:row>14</xdr:row>
      <xdr:rowOff>669058</xdr:rowOff>
    </xdr:to>
    <xdr:sp macro="" textlink="">
      <xdr:nvSpPr>
        <xdr:cNvPr id="6" name="Snip Single Corner Rectangle 13">
          <a:extLst>
            <a:ext uri="{FF2B5EF4-FFF2-40B4-BE49-F238E27FC236}">
              <a16:creationId xmlns:a16="http://schemas.microsoft.com/office/drawing/2014/main" id="{91B3D1E2-F655-45FC-B810-BC8FAD18B6DA}"/>
            </a:ext>
          </a:extLst>
        </xdr:cNvPr>
        <xdr:cNvSpPr/>
      </xdr:nvSpPr>
      <xdr:spPr>
        <a:xfrm>
          <a:off x="44831000" y="5416550"/>
          <a:ext cx="1689100" cy="1399308"/>
        </a:xfrm>
        <a:prstGeom prst="snip1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300">
              <a:solidFill>
                <a:sysClr val="windowText" lastClr="000000"/>
              </a:solidFill>
            </a:rPr>
            <a:t>PK /SKP JPT</a:t>
          </a:r>
        </a:p>
      </xdr:txBody>
    </xdr:sp>
    <xdr:clientData/>
  </xdr:twoCellAnchor>
  <xdr:twoCellAnchor>
    <xdr:from>
      <xdr:col>80</xdr:col>
      <xdr:colOff>218208</xdr:colOff>
      <xdr:row>6</xdr:row>
      <xdr:rowOff>42717</xdr:rowOff>
    </xdr:from>
    <xdr:to>
      <xdr:col>83</xdr:col>
      <xdr:colOff>330200</xdr:colOff>
      <xdr:row>8</xdr:row>
      <xdr:rowOff>289792</xdr:rowOff>
    </xdr:to>
    <xdr:sp macro="" textlink="">
      <xdr:nvSpPr>
        <xdr:cNvPr id="7" name="Snip Single Corner Rectangle 12">
          <a:extLst>
            <a:ext uri="{FF2B5EF4-FFF2-40B4-BE49-F238E27FC236}">
              <a16:creationId xmlns:a16="http://schemas.microsoft.com/office/drawing/2014/main" id="{49E1979A-0AB5-4847-9F18-9E82910E2E74}"/>
            </a:ext>
          </a:extLst>
        </xdr:cNvPr>
        <xdr:cNvSpPr/>
      </xdr:nvSpPr>
      <xdr:spPr>
        <a:xfrm>
          <a:off x="44160208" y="2062017"/>
          <a:ext cx="2372592" cy="1764725"/>
        </a:xfrm>
        <a:prstGeom prst="snip1Rect">
          <a:avLst/>
        </a:prstGeom>
        <a:solidFill>
          <a:srgbClr val="F68C9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300">
              <a:solidFill>
                <a:sysClr val="windowText" lastClr="000000"/>
              </a:solidFill>
            </a:rPr>
            <a:t>TUJUAN</a:t>
          </a:r>
          <a:r>
            <a:rPr lang="en-US" sz="2300" baseline="0">
              <a:solidFill>
                <a:sysClr val="windowText" lastClr="000000"/>
              </a:solidFill>
            </a:rPr>
            <a:t> SKPD</a:t>
          </a:r>
          <a:endParaRPr lang="en-US" sz="2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80</xdr:col>
      <xdr:colOff>889000</xdr:colOff>
      <xdr:row>16</xdr:row>
      <xdr:rowOff>164524</xdr:rowOff>
    </xdr:from>
    <xdr:to>
      <xdr:col>83</xdr:col>
      <xdr:colOff>273050</xdr:colOff>
      <xdr:row>28</xdr:row>
      <xdr:rowOff>19050</xdr:rowOff>
    </xdr:to>
    <xdr:sp macro="" textlink="">
      <xdr:nvSpPr>
        <xdr:cNvPr id="8" name="Snip Single Corner Rectangle 13">
          <a:extLst>
            <a:ext uri="{FF2B5EF4-FFF2-40B4-BE49-F238E27FC236}">
              <a16:creationId xmlns:a16="http://schemas.microsoft.com/office/drawing/2014/main" id="{74EFCAB1-D0EC-4E3B-AE40-E4FC9E7DB899}"/>
            </a:ext>
          </a:extLst>
        </xdr:cNvPr>
        <xdr:cNvSpPr/>
      </xdr:nvSpPr>
      <xdr:spPr>
        <a:xfrm>
          <a:off x="44831000" y="7378124"/>
          <a:ext cx="1644650" cy="7722176"/>
        </a:xfrm>
        <a:prstGeom prst="snip1Rect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KABID</a:t>
          </a:r>
        </a:p>
      </xdr:txBody>
    </xdr:sp>
    <xdr:clientData/>
  </xdr:twoCellAnchor>
  <xdr:twoCellAnchor>
    <xdr:from>
      <xdr:col>80</xdr:col>
      <xdr:colOff>1041400</xdr:colOff>
      <xdr:row>32</xdr:row>
      <xdr:rowOff>50802</xdr:rowOff>
    </xdr:from>
    <xdr:to>
      <xdr:col>83</xdr:col>
      <xdr:colOff>342900</xdr:colOff>
      <xdr:row>34</xdr:row>
      <xdr:rowOff>820304</xdr:rowOff>
    </xdr:to>
    <xdr:sp macro="" textlink="">
      <xdr:nvSpPr>
        <xdr:cNvPr id="9" name="Snip Single Corner Rectangle 13">
          <a:extLst>
            <a:ext uri="{FF2B5EF4-FFF2-40B4-BE49-F238E27FC236}">
              <a16:creationId xmlns:a16="http://schemas.microsoft.com/office/drawing/2014/main" id="{DF9AE7B9-5084-4954-98B8-A9AFBA74D33E}"/>
            </a:ext>
          </a:extLst>
        </xdr:cNvPr>
        <xdr:cNvSpPr/>
      </xdr:nvSpPr>
      <xdr:spPr>
        <a:xfrm>
          <a:off x="44983400" y="16465552"/>
          <a:ext cx="1562100" cy="3512702"/>
        </a:xfrm>
        <a:prstGeom prst="snip1Rect">
          <a:avLst/>
        </a:prstGeom>
        <a:solidFill>
          <a:schemeClr val="accent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JF</a:t>
          </a:r>
        </a:p>
      </xdr:txBody>
    </xdr:sp>
    <xdr:clientData/>
  </xdr:twoCellAnchor>
  <xdr:twoCellAnchor>
    <xdr:from>
      <xdr:col>81</xdr:col>
      <xdr:colOff>48924</xdr:colOff>
      <xdr:row>38</xdr:row>
      <xdr:rowOff>178378</xdr:rowOff>
    </xdr:from>
    <xdr:to>
      <xdr:col>83</xdr:col>
      <xdr:colOff>476250</xdr:colOff>
      <xdr:row>43</xdr:row>
      <xdr:rowOff>4419600</xdr:rowOff>
    </xdr:to>
    <xdr:sp macro="" textlink="">
      <xdr:nvSpPr>
        <xdr:cNvPr id="10" name="Snip Single Corner Rectangle 13">
          <a:extLst>
            <a:ext uri="{FF2B5EF4-FFF2-40B4-BE49-F238E27FC236}">
              <a16:creationId xmlns:a16="http://schemas.microsoft.com/office/drawing/2014/main" id="{A6C2C8AC-98FF-4A49-A8A7-C50291023F62}"/>
            </a:ext>
          </a:extLst>
        </xdr:cNvPr>
        <xdr:cNvSpPr/>
      </xdr:nvSpPr>
      <xdr:spPr>
        <a:xfrm>
          <a:off x="45083124" y="21412778"/>
          <a:ext cx="1595726" cy="10159422"/>
        </a:xfrm>
        <a:prstGeom prst="snip1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>
              <a:solidFill>
                <a:sysClr val="windowText" lastClr="000000"/>
              </a:solidFill>
            </a:rPr>
            <a:t>PK /SKP JF/JP</a:t>
          </a:r>
        </a:p>
      </xdr:txBody>
    </xdr:sp>
    <xdr:clientData/>
  </xdr:twoCellAnchor>
  <xdr:twoCellAnchor>
    <xdr:from>
      <xdr:col>74</xdr:col>
      <xdr:colOff>783071</xdr:colOff>
      <xdr:row>11</xdr:row>
      <xdr:rowOff>253785</xdr:rowOff>
    </xdr:from>
    <xdr:to>
      <xdr:col>74</xdr:col>
      <xdr:colOff>783071</xdr:colOff>
      <xdr:row>13</xdr:row>
      <xdr:rowOff>552450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94AE345E-82B0-4830-A7F2-C7E49B2F0524}"/>
            </a:ext>
          </a:extLst>
        </xdr:cNvPr>
        <xdr:cNvCxnSpPr/>
      </xdr:nvCxnSpPr>
      <xdr:spPr>
        <a:xfrm flipV="1">
          <a:off x="41143671" y="5003585"/>
          <a:ext cx="0" cy="96541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423331</xdr:colOff>
      <xdr:row>4</xdr:row>
      <xdr:rowOff>249331</xdr:rowOff>
    </xdr:from>
    <xdr:to>
      <xdr:col>28</xdr:col>
      <xdr:colOff>880532</xdr:colOff>
      <xdr:row>5</xdr:row>
      <xdr:rowOff>365126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B03BEB09-AA22-4C77-8ABA-4DE2860B744C}"/>
            </a:ext>
          </a:extLst>
        </xdr:cNvPr>
        <xdr:cNvSpPr/>
      </xdr:nvSpPr>
      <xdr:spPr>
        <a:xfrm>
          <a:off x="27779131" y="2103531"/>
          <a:ext cx="3238501" cy="75079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/>
            <a:t>crosscutting</a:t>
          </a:r>
        </a:p>
      </xdr:txBody>
    </xdr:sp>
    <xdr:clientData/>
  </xdr:twoCellAnchor>
  <xdr:twoCellAnchor>
    <xdr:from>
      <xdr:col>0</xdr:col>
      <xdr:colOff>1</xdr:colOff>
      <xdr:row>4</xdr:row>
      <xdr:rowOff>0</xdr:rowOff>
    </xdr:from>
    <xdr:to>
      <xdr:col>1</xdr:col>
      <xdr:colOff>1282700</xdr:colOff>
      <xdr:row>6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8EC35725-88B8-4E72-B5C5-74E51AFECB00}"/>
            </a:ext>
          </a:extLst>
        </xdr:cNvPr>
        <xdr:cNvSpPr/>
      </xdr:nvSpPr>
      <xdr:spPr>
        <a:xfrm>
          <a:off x="1" y="1854200"/>
          <a:ext cx="3632199" cy="12700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1</xdr:col>
      <xdr:colOff>1285876</xdr:colOff>
      <xdr:row>9</xdr:row>
      <xdr:rowOff>714375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42090C8-2F8E-4B97-B024-153E41E5DEFC}"/>
            </a:ext>
          </a:extLst>
        </xdr:cNvPr>
        <xdr:cNvSpPr/>
      </xdr:nvSpPr>
      <xdr:spPr>
        <a:xfrm>
          <a:off x="1" y="4394200"/>
          <a:ext cx="3635375" cy="1266825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SKPD</a:t>
          </a:r>
        </a:p>
      </xdr:txBody>
    </xdr:sp>
    <xdr:clientData/>
  </xdr:twoCellAnchor>
  <xdr:twoCellAnchor>
    <xdr:from>
      <xdr:col>0</xdr:col>
      <xdr:colOff>0</xdr:colOff>
      <xdr:row>11</xdr:row>
      <xdr:rowOff>406400</xdr:rowOff>
    </xdr:from>
    <xdr:to>
      <xdr:col>1</xdr:col>
      <xdr:colOff>1285875</xdr:colOff>
      <xdr:row>13</xdr:row>
      <xdr:rowOff>812800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4BE14789-0E9B-440C-9F27-376AC91921A7}"/>
            </a:ext>
          </a:extLst>
        </xdr:cNvPr>
        <xdr:cNvSpPr/>
      </xdr:nvSpPr>
      <xdr:spPr>
        <a:xfrm>
          <a:off x="0" y="6705600"/>
          <a:ext cx="3635375" cy="1663700"/>
        </a:xfrm>
        <a:prstGeom prst="ellipse">
          <a:avLst/>
        </a:prstGeom>
        <a:solidFill>
          <a:srgbClr val="D8BEEC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PROGRAM</a:t>
          </a:r>
        </a:p>
      </xdr:txBody>
    </xdr:sp>
    <xdr:clientData/>
  </xdr:twoCellAnchor>
  <xdr:twoCellAnchor>
    <xdr:from>
      <xdr:col>0</xdr:col>
      <xdr:colOff>1</xdr:colOff>
      <xdr:row>16</xdr:row>
      <xdr:rowOff>761996</xdr:rowOff>
    </xdr:from>
    <xdr:to>
      <xdr:col>1</xdr:col>
      <xdr:colOff>1235076</xdr:colOff>
      <xdr:row>17</xdr:row>
      <xdr:rowOff>1555745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F79F1984-507F-48A3-8A43-7A3A3E10EB2A}"/>
            </a:ext>
          </a:extLst>
        </xdr:cNvPr>
        <xdr:cNvSpPr/>
      </xdr:nvSpPr>
      <xdr:spPr>
        <a:xfrm>
          <a:off x="1" y="10299696"/>
          <a:ext cx="3584575" cy="24764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KEGIATAN</a:t>
          </a:r>
        </a:p>
      </xdr:txBody>
    </xdr:sp>
    <xdr:clientData/>
  </xdr:twoCellAnchor>
  <xdr:twoCellAnchor>
    <xdr:from>
      <xdr:col>0</xdr:col>
      <xdr:colOff>127000</xdr:colOff>
      <xdr:row>20</xdr:row>
      <xdr:rowOff>3175</xdr:rowOff>
    </xdr:from>
    <xdr:to>
      <xdr:col>1</xdr:col>
      <xdr:colOff>1158875</xdr:colOff>
      <xdr:row>22</xdr:row>
      <xdr:rowOff>152400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3B222B7-4A4F-483F-BF1F-9EF621082895}"/>
            </a:ext>
          </a:extLst>
        </xdr:cNvPr>
        <xdr:cNvSpPr/>
      </xdr:nvSpPr>
      <xdr:spPr>
        <a:xfrm>
          <a:off x="127000" y="15535275"/>
          <a:ext cx="3381375" cy="2803525"/>
        </a:xfrm>
        <a:prstGeom prst="ellipse">
          <a:avLst/>
        </a:prstGeom>
        <a:solidFill>
          <a:srgbClr val="C2F0C3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SUB KEG</a:t>
          </a:r>
        </a:p>
      </xdr:txBody>
    </xdr:sp>
    <xdr:clientData/>
  </xdr:twoCellAnchor>
  <xdr:twoCellAnchor>
    <xdr:from>
      <xdr:col>29</xdr:col>
      <xdr:colOff>254001</xdr:colOff>
      <xdr:row>4</xdr:row>
      <xdr:rowOff>15875</xdr:rowOff>
    </xdr:from>
    <xdr:to>
      <xdr:col>31</xdr:col>
      <xdr:colOff>406401</xdr:colOff>
      <xdr:row>5</xdr:row>
      <xdr:rowOff>629734</xdr:rowOff>
    </xdr:to>
    <xdr:sp macro="" textlink="">
      <xdr:nvSpPr>
        <xdr:cNvPr id="24" name="Snip Single Corner Rectangle 12">
          <a:extLst>
            <a:ext uri="{FF2B5EF4-FFF2-40B4-BE49-F238E27FC236}">
              <a16:creationId xmlns:a16="http://schemas.microsoft.com/office/drawing/2014/main" id="{0EA47011-CD8B-46C1-BB1E-4D1A0A9EF0D3}"/>
            </a:ext>
          </a:extLst>
        </xdr:cNvPr>
        <xdr:cNvSpPr/>
      </xdr:nvSpPr>
      <xdr:spPr>
        <a:xfrm>
          <a:off x="32029401" y="1870075"/>
          <a:ext cx="2667000" cy="1248859"/>
        </a:xfrm>
        <a:prstGeom prst="snip1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27</xdr:col>
      <xdr:colOff>691138</xdr:colOff>
      <xdr:row>5</xdr:row>
      <xdr:rowOff>444500</xdr:rowOff>
    </xdr:from>
    <xdr:to>
      <xdr:col>27</xdr:col>
      <xdr:colOff>1035398</xdr:colOff>
      <xdr:row>8</xdr:row>
      <xdr:rowOff>0</xdr:rowOff>
    </xdr:to>
    <xdr:sp macro="" textlink="">
      <xdr:nvSpPr>
        <xdr:cNvPr id="25" name="Bent-Up Arrow 11">
          <a:extLst>
            <a:ext uri="{FF2B5EF4-FFF2-40B4-BE49-F238E27FC236}">
              <a16:creationId xmlns:a16="http://schemas.microsoft.com/office/drawing/2014/main" id="{AC204143-25BD-4898-BFC8-B625493F1E67}"/>
            </a:ext>
          </a:extLst>
        </xdr:cNvPr>
        <xdr:cNvSpPr/>
      </xdr:nvSpPr>
      <xdr:spPr>
        <a:xfrm flipH="1">
          <a:off x="29291538" y="2933700"/>
          <a:ext cx="344260" cy="146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793750</xdr:colOff>
      <xdr:row>5</xdr:row>
      <xdr:rowOff>666751</xdr:rowOff>
    </xdr:from>
    <xdr:to>
      <xdr:col>1</xdr:col>
      <xdr:colOff>365125</xdr:colOff>
      <xdr:row>8</xdr:row>
      <xdr:rowOff>0</xdr:rowOff>
    </xdr:to>
    <xdr:sp macro="" textlink="">
      <xdr:nvSpPr>
        <xdr:cNvPr id="26" name="Down Arrow 7">
          <a:extLst>
            <a:ext uri="{FF2B5EF4-FFF2-40B4-BE49-F238E27FC236}">
              <a16:creationId xmlns:a16="http://schemas.microsoft.com/office/drawing/2014/main" id="{FAAEC69F-A7E5-427D-AB9E-9159D5DE9D24}"/>
            </a:ext>
          </a:extLst>
        </xdr:cNvPr>
        <xdr:cNvSpPr/>
      </xdr:nvSpPr>
      <xdr:spPr>
        <a:xfrm>
          <a:off x="793750" y="3124201"/>
          <a:ext cx="1920875" cy="12699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866775</xdr:colOff>
      <xdr:row>10</xdr:row>
      <xdr:rowOff>79375</xdr:rowOff>
    </xdr:from>
    <xdr:to>
      <xdr:col>1</xdr:col>
      <xdr:colOff>438150</xdr:colOff>
      <xdr:row>11</xdr:row>
      <xdr:rowOff>349250</xdr:rowOff>
    </xdr:to>
    <xdr:sp macro="" textlink="">
      <xdr:nvSpPr>
        <xdr:cNvPr id="27" name="Down Arrow 7">
          <a:extLst>
            <a:ext uri="{FF2B5EF4-FFF2-40B4-BE49-F238E27FC236}">
              <a16:creationId xmlns:a16="http://schemas.microsoft.com/office/drawing/2014/main" id="{D7DC7977-56E7-4B84-B49A-50595DA7860E}"/>
            </a:ext>
          </a:extLst>
        </xdr:cNvPr>
        <xdr:cNvSpPr/>
      </xdr:nvSpPr>
      <xdr:spPr>
        <a:xfrm>
          <a:off x="866775" y="5743575"/>
          <a:ext cx="1920875" cy="904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860425</xdr:colOff>
      <xdr:row>14</xdr:row>
      <xdr:rowOff>98408</xdr:rowOff>
    </xdr:from>
    <xdr:to>
      <xdr:col>1</xdr:col>
      <xdr:colOff>431800</xdr:colOff>
      <xdr:row>16</xdr:row>
      <xdr:rowOff>681576</xdr:rowOff>
    </xdr:to>
    <xdr:sp macro="" textlink="">
      <xdr:nvSpPr>
        <xdr:cNvPr id="28" name="Down Arrow 7">
          <a:extLst>
            <a:ext uri="{FF2B5EF4-FFF2-40B4-BE49-F238E27FC236}">
              <a16:creationId xmlns:a16="http://schemas.microsoft.com/office/drawing/2014/main" id="{1BCF8DB0-2A30-44D6-BF4E-9A1C0706DAC5}"/>
            </a:ext>
          </a:extLst>
        </xdr:cNvPr>
        <xdr:cNvSpPr/>
      </xdr:nvSpPr>
      <xdr:spPr>
        <a:xfrm>
          <a:off x="860425" y="8556608"/>
          <a:ext cx="1920875" cy="16626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822325</xdr:colOff>
      <xdr:row>18</xdr:row>
      <xdr:rowOff>378175</xdr:rowOff>
    </xdr:from>
    <xdr:to>
      <xdr:col>1</xdr:col>
      <xdr:colOff>381000</xdr:colOff>
      <xdr:row>19</xdr:row>
      <xdr:rowOff>1848555</xdr:rowOff>
    </xdr:to>
    <xdr:sp macro="" textlink="">
      <xdr:nvSpPr>
        <xdr:cNvPr id="29" name="Down Arrow 7">
          <a:extLst>
            <a:ext uri="{FF2B5EF4-FFF2-40B4-BE49-F238E27FC236}">
              <a16:creationId xmlns:a16="http://schemas.microsoft.com/office/drawing/2014/main" id="{A53613AE-93BC-421C-B69A-FD8E06280585}"/>
            </a:ext>
          </a:extLst>
        </xdr:cNvPr>
        <xdr:cNvSpPr/>
      </xdr:nvSpPr>
      <xdr:spPr>
        <a:xfrm>
          <a:off x="822325" y="13154375"/>
          <a:ext cx="1908175" cy="21053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231775</xdr:colOff>
      <xdr:row>19</xdr:row>
      <xdr:rowOff>0</xdr:rowOff>
    </xdr:from>
    <xdr:to>
      <xdr:col>31</xdr:col>
      <xdr:colOff>355600</xdr:colOff>
      <xdr:row>24</xdr:row>
      <xdr:rowOff>9524</xdr:rowOff>
    </xdr:to>
    <xdr:sp macro="" textlink="">
      <xdr:nvSpPr>
        <xdr:cNvPr id="30" name="Snip Single Corner Rectangle 12">
          <a:extLst>
            <a:ext uri="{FF2B5EF4-FFF2-40B4-BE49-F238E27FC236}">
              <a16:creationId xmlns:a16="http://schemas.microsoft.com/office/drawing/2014/main" id="{C6AF0E2F-196B-412F-8F58-F58020621E8A}"/>
            </a:ext>
          </a:extLst>
        </xdr:cNvPr>
        <xdr:cNvSpPr/>
      </xdr:nvSpPr>
      <xdr:spPr>
        <a:xfrm>
          <a:off x="32007175" y="13411200"/>
          <a:ext cx="2638425" cy="6981824"/>
        </a:xfrm>
        <a:prstGeom prst="snip1Rect">
          <a:avLst/>
        </a:prstGeom>
        <a:solidFill>
          <a:srgbClr val="C2F0C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JF/JP</a:t>
          </a:r>
        </a:p>
      </xdr:txBody>
    </xdr:sp>
    <xdr:clientData/>
  </xdr:twoCellAnchor>
  <xdr:twoCellAnchor>
    <xdr:from>
      <xdr:col>29</xdr:col>
      <xdr:colOff>257175</xdr:colOff>
      <xdr:row>11</xdr:row>
      <xdr:rowOff>336550</xdr:rowOff>
    </xdr:from>
    <xdr:to>
      <xdr:col>31</xdr:col>
      <xdr:colOff>406400</xdr:colOff>
      <xdr:row>13</xdr:row>
      <xdr:rowOff>728159</xdr:rowOff>
    </xdr:to>
    <xdr:sp macro="" textlink="">
      <xdr:nvSpPr>
        <xdr:cNvPr id="31" name="Snip Single Corner Rectangle 12">
          <a:extLst>
            <a:ext uri="{FF2B5EF4-FFF2-40B4-BE49-F238E27FC236}">
              <a16:creationId xmlns:a16="http://schemas.microsoft.com/office/drawing/2014/main" id="{EBA25CF3-F548-4705-8AD8-502AD63F0F5D}"/>
            </a:ext>
          </a:extLst>
        </xdr:cNvPr>
        <xdr:cNvSpPr/>
      </xdr:nvSpPr>
      <xdr:spPr>
        <a:xfrm>
          <a:off x="32032575" y="6635750"/>
          <a:ext cx="2663825" cy="1648909"/>
        </a:xfrm>
        <a:prstGeom prst="snip1Rect">
          <a:avLst/>
        </a:prstGeom>
        <a:solidFill>
          <a:srgbClr val="D8BE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KABID</a:t>
          </a:r>
        </a:p>
      </xdr:txBody>
    </xdr:sp>
    <xdr:clientData/>
  </xdr:twoCellAnchor>
  <xdr:twoCellAnchor>
    <xdr:from>
      <xdr:col>29</xdr:col>
      <xdr:colOff>266701</xdr:colOff>
      <xdr:row>8</xdr:row>
      <xdr:rowOff>0</xdr:rowOff>
    </xdr:from>
    <xdr:to>
      <xdr:col>31</xdr:col>
      <xdr:colOff>431801</xdr:colOff>
      <xdr:row>9</xdr:row>
      <xdr:rowOff>721809</xdr:rowOff>
    </xdr:to>
    <xdr:sp macro="" textlink="">
      <xdr:nvSpPr>
        <xdr:cNvPr id="32" name="Snip Single Corner Rectangle 12">
          <a:extLst>
            <a:ext uri="{FF2B5EF4-FFF2-40B4-BE49-F238E27FC236}">
              <a16:creationId xmlns:a16="http://schemas.microsoft.com/office/drawing/2014/main" id="{0535A959-9244-4C30-A350-29369B52F03B}"/>
            </a:ext>
          </a:extLst>
        </xdr:cNvPr>
        <xdr:cNvSpPr/>
      </xdr:nvSpPr>
      <xdr:spPr>
        <a:xfrm>
          <a:off x="32042101" y="4394200"/>
          <a:ext cx="2679700" cy="1267909"/>
        </a:xfrm>
        <a:prstGeom prst="snip1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JPT</a:t>
          </a:r>
        </a:p>
      </xdr:txBody>
    </xdr:sp>
    <xdr:clientData/>
  </xdr:twoCellAnchor>
  <xdr:twoCellAnchor>
    <xdr:from>
      <xdr:col>29</xdr:col>
      <xdr:colOff>241301</xdr:colOff>
      <xdr:row>16</xdr:row>
      <xdr:rowOff>50800</xdr:rowOff>
    </xdr:from>
    <xdr:to>
      <xdr:col>31</xdr:col>
      <xdr:colOff>355601</xdr:colOff>
      <xdr:row>17</xdr:row>
      <xdr:rowOff>569409</xdr:rowOff>
    </xdr:to>
    <xdr:sp macro="" textlink="">
      <xdr:nvSpPr>
        <xdr:cNvPr id="33" name="Snip Single Corner Rectangle 12">
          <a:extLst>
            <a:ext uri="{FF2B5EF4-FFF2-40B4-BE49-F238E27FC236}">
              <a16:creationId xmlns:a16="http://schemas.microsoft.com/office/drawing/2014/main" id="{81E4B7C0-B712-41A0-8156-6D210F0857F3}"/>
            </a:ext>
          </a:extLst>
        </xdr:cNvPr>
        <xdr:cNvSpPr/>
      </xdr:nvSpPr>
      <xdr:spPr>
        <a:xfrm>
          <a:off x="32016701" y="9588500"/>
          <a:ext cx="2628900" cy="2372809"/>
        </a:xfrm>
        <a:prstGeom prst="snip1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</a:t>
          </a:r>
        </a:p>
      </xdr:txBody>
    </xdr:sp>
    <xdr:clientData/>
  </xdr:twoCellAnchor>
  <xdr:twoCellAnchor>
    <xdr:from>
      <xdr:col>3</xdr:col>
      <xdr:colOff>622300</xdr:colOff>
      <xdr:row>15</xdr:row>
      <xdr:rowOff>0</xdr:rowOff>
    </xdr:from>
    <xdr:to>
      <xdr:col>3</xdr:col>
      <xdr:colOff>622300</xdr:colOff>
      <xdr:row>16</xdr:row>
      <xdr:rowOff>25400</xdr:rowOff>
    </xdr:to>
    <xdr:cxnSp macro="">
      <xdr:nvCxnSpPr>
        <xdr:cNvPr id="34" name="Konektor Lurus 21">
          <a:extLst>
            <a:ext uri="{FF2B5EF4-FFF2-40B4-BE49-F238E27FC236}">
              <a16:creationId xmlns:a16="http://schemas.microsoft.com/office/drawing/2014/main" id="{FA47C6FB-1FC7-4288-BA5F-6693A861EF78}"/>
            </a:ext>
          </a:extLst>
        </xdr:cNvPr>
        <xdr:cNvCxnSpPr/>
      </xdr:nvCxnSpPr>
      <xdr:spPr>
        <a:xfrm>
          <a:off x="6083300" y="909320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15</xdr:row>
      <xdr:rowOff>12700</xdr:rowOff>
    </xdr:from>
    <xdr:to>
      <xdr:col>3</xdr:col>
      <xdr:colOff>635000</xdr:colOff>
      <xdr:row>15</xdr:row>
      <xdr:rowOff>12700</xdr:rowOff>
    </xdr:to>
    <xdr:cxnSp macro="">
      <xdr:nvCxnSpPr>
        <xdr:cNvPr id="35" name="Konektor Lurus 23">
          <a:extLst>
            <a:ext uri="{FF2B5EF4-FFF2-40B4-BE49-F238E27FC236}">
              <a16:creationId xmlns:a16="http://schemas.microsoft.com/office/drawing/2014/main" id="{08B9899D-EE38-4639-96C0-1484DA5F575C}"/>
            </a:ext>
          </a:extLst>
        </xdr:cNvPr>
        <xdr:cNvCxnSpPr/>
      </xdr:nvCxnSpPr>
      <xdr:spPr>
        <a:xfrm>
          <a:off x="6096000" y="91059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15</xdr:row>
      <xdr:rowOff>12700</xdr:rowOff>
    </xdr:from>
    <xdr:to>
      <xdr:col>11</xdr:col>
      <xdr:colOff>635000</xdr:colOff>
      <xdr:row>15</xdr:row>
      <xdr:rowOff>12700</xdr:rowOff>
    </xdr:to>
    <xdr:cxnSp macro="">
      <xdr:nvCxnSpPr>
        <xdr:cNvPr id="36" name="Konektor Lurus 28">
          <a:extLst>
            <a:ext uri="{FF2B5EF4-FFF2-40B4-BE49-F238E27FC236}">
              <a16:creationId xmlns:a16="http://schemas.microsoft.com/office/drawing/2014/main" id="{491BBAE9-78E6-416A-8708-4E9890AA6343}"/>
            </a:ext>
          </a:extLst>
        </xdr:cNvPr>
        <xdr:cNvCxnSpPr/>
      </xdr:nvCxnSpPr>
      <xdr:spPr>
        <a:xfrm>
          <a:off x="6083300" y="9105900"/>
          <a:ext cx="6680200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15</xdr:row>
      <xdr:rowOff>21359</xdr:rowOff>
    </xdr:from>
    <xdr:to>
      <xdr:col>7</xdr:col>
      <xdr:colOff>736600</xdr:colOff>
      <xdr:row>16</xdr:row>
      <xdr:rowOff>4041</xdr:rowOff>
    </xdr:to>
    <xdr:cxnSp macro="">
      <xdr:nvCxnSpPr>
        <xdr:cNvPr id="37" name="Konektor Lurus 29">
          <a:extLst>
            <a:ext uri="{FF2B5EF4-FFF2-40B4-BE49-F238E27FC236}">
              <a16:creationId xmlns:a16="http://schemas.microsoft.com/office/drawing/2014/main" id="{545769B2-70C4-4882-B1BF-461103809507}"/>
            </a:ext>
          </a:extLst>
        </xdr:cNvPr>
        <xdr:cNvCxnSpPr/>
      </xdr:nvCxnSpPr>
      <xdr:spPr>
        <a:xfrm>
          <a:off x="9398000" y="911455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15</xdr:row>
      <xdr:rowOff>21359</xdr:rowOff>
    </xdr:from>
    <xdr:to>
      <xdr:col>11</xdr:col>
      <xdr:colOff>635000</xdr:colOff>
      <xdr:row>16</xdr:row>
      <xdr:rowOff>4041</xdr:rowOff>
    </xdr:to>
    <xdr:cxnSp macro="">
      <xdr:nvCxnSpPr>
        <xdr:cNvPr id="38" name="Konektor Lurus 30">
          <a:extLst>
            <a:ext uri="{FF2B5EF4-FFF2-40B4-BE49-F238E27FC236}">
              <a16:creationId xmlns:a16="http://schemas.microsoft.com/office/drawing/2014/main" id="{2C9BDC30-4704-4965-B145-A317156125D4}"/>
            </a:ext>
          </a:extLst>
        </xdr:cNvPr>
        <xdr:cNvCxnSpPr/>
      </xdr:nvCxnSpPr>
      <xdr:spPr>
        <a:xfrm>
          <a:off x="12763500" y="911455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14</xdr:row>
      <xdr:rowOff>34059</xdr:rowOff>
    </xdr:from>
    <xdr:to>
      <xdr:col>7</xdr:col>
      <xdr:colOff>736600</xdr:colOff>
      <xdr:row>15</xdr:row>
      <xdr:rowOff>12700</xdr:rowOff>
    </xdr:to>
    <xdr:cxnSp macro="">
      <xdr:nvCxnSpPr>
        <xdr:cNvPr id="39" name="Konektor Lurus 31">
          <a:extLst>
            <a:ext uri="{FF2B5EF4-FFF2-40B4-BE49-F238E27FC236}">
              <a16:creationId xmlns:a16="http://schemas.microsoft.com/office/drawing/2014/main" id="{5F3881DC-5E3E-4B35-97F7-1D5972BBA059}"/>
            </a:ext>
          </a:extLst>
        </xdr:cNvPr>
        <xdr:cNvCxnSpPr/>
      </xdr:nvCxnSpPr>
      <xdr:spPr>
        <a:xfrm>
          <a:off x="9398000" y="8492259"/>
          <a:ext cx="0" cy="6136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18</xdr:row>
      <xdr:rowOff>4285</xdr:rowOff>
    </xdr:from>
    <xdr:to>
      <xdr:col>3</xdr:col>
      <xdr:colOff>622300</xdr:colOff>
      <xdr:row>19</xdr:row>
      <xdr:rowOff>25156</xdr:rowOff>
    </xdr:to>
    <xdr:cxnSp macro="">
      <xdr:nvCxnSpPr>
        <xdr:cNvPr id="40" name="Konektor Lurus 34">
          <a:extLst>
            <a:ext uri="{FF2B5EF4-FFF2-40B4-BE49-F238E27FC236}">
              <a16:creationId xmlns:a16="http://schemas.microsoft.com/office/drawing/2014/main" id="{85448E8B-5175-4188-9117-6ABE986BF055}"/>
            </a:ext>
          </a:extLst>
        </xdr:cNvPr>
        <xdr:cNvCxnSpPr/>
      </xdr:nvCxnSpPr>
      <xdr:spPr>
        <a:xfrm>
          <a:off x="6083300" y="1278048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660400</xdr:colOff>
      <xdr:row>17</xdr:row>
      <xdr:rowOff>2404585</xdr:rowOff>
    </xdr:from>
    <xdr:to>
      <xdr:col>11</xdr:col>
      <xdr:colOff>660400</xdr:colOff>
      <xdr:row>19</xdr:row>
      <xdr:rowOff>12456</xdr:rowOff>
    </xdr:to>
    <xdr:cxnSp macro="">
      <xdr:nvCxnSpPr>
        <xdr:cNvPr id="41" name="Konektor Lurus 40">
          <a:extLst>
            <a:ext uri="{FF2B5EF4-FFF2-40B4-BE49-F238E27FC236}">
              <a16:creationId xmlns:a16="http://schemas.microsoft.com/office/drawing/2014/main" id="{A145A158-8AE8-4C42-AB12-51EBC8FB66AF}"/>
            </a:ext>
          </a:extLst>
        </xdr:cNvPr>
        <xdr:cNvCxnSpPr/>
      </xdr:nvCxnSpPr>
      <xdr:spPr>
        <a:xfrm>
          <a:off x="12788900" y="12774135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774700</xdr:colOff>
      <xdr:row>18</xdr:row>
      <xdr:rowOff>4285</xdr:rowOff>
    </xdr:from>
    <xdr:to>
      <xdr:col>7</xdr:col>
      <xdr:colOff>774700</xdr:colOff>
      <xdr:row>19</xdr:row>
      <xdr:rowOff>25156</xdr:rowOff>
    </xdr:to>
    <xdr:cxnSp macro="">
      <xdr:nvCxnSpPr>
        <xdr:cNvPr id="42" name="Konektor Lurus 41">
          <a:extLst>
            <a:ext uri="{FF2B5EF4-FFF2-40B4-BE49-F238E27FC236}">
              <a16:creationId xmlns:a16="http://schemas.microsoft.com/office/drawing/2014/main" id="{876B709E-B311-40DE-821B-AD8BEF145A0D}"/>
            </a:ext>
          </a:extLst>
        </xdr:cNvPr>
        <xdr:cNvCxnSpPr/>
      </xdr:nvCxnSpPr>
      <xdr:spPr>
        <a:xfrm>
          <a:off x="9436100" y="1278048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17</xdr:row>
      <xdr:rowOff>2407760</xdr:rowOff>
    </xdr:from>
    <xdr:to>
      <xdr:col>15</xdr:col>
      <xdr:colOff>495300</xdr:colOff>
      <xdr:row>19</xdr:row>
      <xdr:rowOff>15631</xdr:rowOff>
    </xdr:to>
    <xdr:cxnSp macro="">
      <xdr:nvCxnSpPr>
        <xdr:cNvPr id="43" name="Konektor Lurus 58">
          <a:extLst>
            <a:ext uri="{FF2B5EF4-FFF2-40B4-BE49-F238E27FC236}">
              <a16:creationId xmlns:a16="http://schemas.microsoft.com/office/drawing/2014/main" id="{31543B76-D05E-4A08-967A-86F1DBAAF280}"/>
            </a:ext>
          </a:extLst>
        </xdr:cNvPr>
        <xdr:cNvCxnSpPr/>
      </xdr:nvCxnSpPr>
      <xdr:spPr>
        <a:xfrm>
          <a:off x="16522700" y="12777310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603250</xdr:colOff>
      <xdr:row>18</xdr:row>
      <xdr:rowOff>0</xdr:rowOff>
    </xdr:from>
    <xdr:to>
      <xdr:col>19</xdr:col>
      <xdr:colOff>603250</xdr:colOff>
      <xdr:row>19</xdr:row>
      <xdr:rowOff>20871</xdr:rowOff>
    </xdr:to>
    <xdr:cxnSp macro="">
      <xdr:nvCxnSpPr>
        <xdr:cNvPr id="44" name="Konektor Lurus 59">
          <a:extLst>
            <a:ext uri="{FF2B5EF4-FFF2-40B4-BE49-F238E27FC236}">
              <a16:creationId xmlns:a16="http://schemas.microsoft.com/office/drawing/2014/main" id="{738D0CFE-E07F-4F75-A81C-333DE697333A}"/>
            </a:ext>
          </a:extLst>
        </xdr:cNvPr>
        <xdr:cNvCxnSpPr/>
      </xdr:nvCxnSpPr>
      <xdr:spPr>
        <a:xfrm>
          <a:off x="20415250" y="1277620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457200</xdr:colOff>
      <xdr:row>14</xdr:row>
      <xdr:rowOff>39725</xdr:rowOff>
    </xdr:from>
    <xdr:to>
      <xdr:col>17</xdr:col>
      <xdr:colOff>457200</xdr:colOff>
      <xdr:row>15</xdr:row>
      <xdr:rowOff>15875</xdr:rowOff>
    </xdr:to>
    <xdr:cxnSp macro="">
      <xdr:nvCxnSpPr>
        <xdr:cNvPr id="45" name="Konektor Lurus 60">
          <a:extLst>
            <a:ext uri="{FF2B5EF4-FFF2-40B4-BE49-F238E27FC236}">
              <a16:creationId xmlns:a16="http://schemas.microsoft.com/office/drawing/2014/main" id="{13F3C40B-0D8E-4E6F-A0C8-0B782A30E5C7}"/>
            </a:ext>
          </a:extLst>
        </xdr:cNvPr>
        <xdr:cNvCxnSpPr/>
      </xdr:nvCxnSpPr>
      <xdr:spPr>
        <a:xfrm>
          <a:off x="18503900" y="849792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555625</xdr:colOff>
      <xdr:row>14</xdr:row>
      <xdr:rowOff>632129</xdr:rowOff>
    </xdr:from>
    <xdr:to>
      <xdr:col>19</xdr:col>
      <xdr:colOff>603250</xdr:colOff>
      <xdr:row>15</xdr:row>
      <xdr:rowOff>4501</xdr:rowOff>
    </xdr:to>
    <xdr:cxnSp macro="">
      <xdr:nvCxnSpPr>
        <xdr:cNvPr id="46" name="Konektor Lurus 63">
          <a:extLst>
            <a:ext uri="{FF2B5EF4-FFF2-40B4-BE49-F238E27FC236}">
              <a16:creationId xmlns:a16="http://schemas.microsoft.com/office/drawing/2014/main" id="{6DBCE022-F589-4D6E-A826-1D813DD0F533}"/>
            </a:ext>
          </a:extLst>
        </xdr:cNvPr>
        <xdr:cNvCxnSpPr/>
      </xdr:nvCxnSpPr>
      <xdr:spPr>
        <a:xfrm flipV="1">
          <a:off x="16583025" y="9090329"/>
          <a:ext cx="3832225" cy="7372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539750</xdr:colOff>
      <xdr:row>15</xdr:row>
      <xdr:rowOff>3175</xdr:rowOff>
    </xdr:from>
    <xdr:to>
      <xdr:col>15</xdr:col>
      <xdr:colOff>539750</xdr:colOff>
      <xdr:row>15</xdr:row>
      <xdr:rowOff>430175</xdr:rowOff>
    </xdr:to>
    <xdr:cxnSp macro="">
      <xdr:nvCxnSpPr>
        <xdr:cNvPr id="47" name="Konektor Lurus 66">
          <a:extLst>
            <a:ext uri="{FF2B5EF4-FFF2-40B4-BE49-F238E27FC236}">
              <a16:creationId xmlns:a16="http://schemas.microsoft.com/office/drawing/2014/main" id="{45A158EF-1535-4F0D-AB90-A4B11B94B3CF}"/>
            </a:ext>
          </a:extLst>
        </xdr:cNvPr>
        <xdr:cNvCxnSpPr/>
      </xdr:nvCxnSpPr>
      <xdr:spPr>
        <a:xfrm>
          <a:off x="16567150" y="909637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612775</xdr:colOff>
      <xdr:row>14</xdr:row>
      <xdr:rowOff>631825</xdr:rowOff>
    </xdr:from>
    <xdr:to>
      <xdr:col>19</xdr:col>
      <xdr:colOff>612775</xdr:colOff>
      <xdr:row>15</xdr:row>
      <xdr:rowOff>423825</xdr:rowOff>
    </xdr:to>
    <xdr:cxnSp macro="">
      <xdr:nvCxnSpPr>
        <xdr:cNvPr id="48" name="Konektor Lurus 67">
          <a:extLst>
            <a:ext uri="{FF2B5EF4-FFF2-40B4-BE49-F238E27FC236}">
              <a16:creationId xmlns:a16="http://schemas.microsoft.com/office/drawing/2014/main" id="{38BF80F5-2CA6-46DA-9B3B-7C56AFB9F9EB}"/>
            </a:ext>
          </a:extLst>
        </xdr:cNvPr>
        <xdr:cNvCxnSpPr/>
      </xdr:nvCxnSpPr>
      <xdr:spPr>
        <a:xfrm>
          <a:off x="20424775" y="909002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777875</xdr:colOff>
      <xdr:row>11</xdr:row>
      <xdr:rowOff>22225</xdr:rowOff>
    </xdr:from>
    <xdr:to>
      <xdr:col>23</xdr:col>
      <xdr:colOff>747889</xdr:colOff>
      <xdr:row>11</xdr:row>
      <xdr:rowOff>22225</xdr:rowOff>
    </xdr:to>
    <xdr:cxnSp macro="">
      <xdr:nvCxnSpPr>
        <xdr:cNvPr id="49" name="Konektor Lurus 69">
          <a:extLst>
            <a:ext uri="{FF2B5EF4-FFF2-40B4-BE49-F238E27FC236}">
              <a16:creationId xmlns:a16="http://schemas.microsoft.com/office/drawing/2014/main" id="{4F62D08A-04EA-4A58-9A4E-0B6D44AB3EB1}"/>
            </a:ext>
          </a:extLst>
        </xdr:cNvPr>
        <xdr:cNvCxnSpPr/>
      </xdr:nvCxnSpPr>
      <xdr:spPr>
        <a:xfrm>
          <a:off x="9439275" y="6321425"/>
          <a:ext cx="15235414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466725</xdr:colOff>
      <xdr:row>10</xdr:row>
      <xdr:rowOff>28222</xdr:rowOff>
    </xdr:from>
    <xdr:to>
      <xdr:col>17</xdr:col>
      <xdr:colOff>466725</xdr:colOff>
      <xdr:row>11</xdr:row>
      <xdr:rowOff>517525</xdr:rowOff>
    </xdr:to>
    <xdr:cxnSp macro="">
      <xdr:nvCxnSpPr>
        <xdr:cNvPr id="50" name="Konektor Lurus 72">
          <a:extLst>
            <a:ext uri="{FF2B5EF4-FFF2-40B4-BE49-F238E27FC236}">
              <a16:creationId xmlns:a16="http://schemas.microsoft.com/office/drawing/2014/main" id="{3424B397-7849-44D1-AAA0-1801A021A730}"/>
            </a:ext>
          </a:extLst>
        </xdr:cNvPr>
        <xdr:cNvCxnSpPr/>
      </xdr:nvCxnSpPr>
      <xdr:spPr>
        <a:xfrm>
          <a:off x="18513425" y="5692422"/>
          <a:ext cx="0" cy="1124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793750</xdr:colOff>
      <xdr:row>11</xdr:row>
      <xdr:rowOff>9525</xdr:rowOff>
    </xdr:from>
    <xdr:to>
      <xdr:col>7</xdr:col>
      <xdr:colOff>793750</xdr:colOff>
      <xdr:row>11</xdr:row>
      <xdr:rowOff>511175</xdr:rowOff>
    </xdr:to>
    <xdr:cxnSp macro="">
      <xdr:nvCxnSpPr>
        <xdr:cNvPr id="51" name="Konektor Lurus 75">
          <a:extLst>
            <a:ext uri="{FF2B5EF4-FFF2-40B4-BE49-F238E27FC236}">
              <a16:creationId xmlns:a16="http://schemas.microsoft.com/office/drawing/2014/main" id="{E0D4DC2A-5ECD-400D-B872-AF2961662760}"/>
            </a:ext>
          </a:extLst>
        </xdr:cNvPr>
        <xdr:cNvCxnSpPr/>
      </xdr:nvCxnSpPr>
      <xdr:spPr>
        <a:xfrm>
          <a:off x="9455150" y="6308725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673100</xdr:colOff>
      <xdr:row>14</xdr:row>
      <xdr:rowOff>33375</xdr:rowOff>
    </xdr:from>
    <xdr:to>
      <xdr:col>23</xdr:col>
      <xdr:colOff>673100</xdr:colOff>
      <xdr:row>15</xdr:row>
      <xdr:rowOff>9525</xdr:rowOff>
    </xdr:to>
    <xdr:cxnSp macro="">
      <xdr:nvCxnSpPr>
        <xdr:cNvPr id="52" name="Konektor Lurus 76">
          <a:extLst>
            <a:ext uri="{FF2B5EF4-FFF2-40B4-BE49-F238E27FC236}">
              <a16:creationId xmlns:a16="http://schemas.microsoft.com/office/drawing/2014/main" id="{7098C71E-3F4E-4EAD-8B93-989944E90678}"/>
            </a:ext>
          </a:extLst>
        </xdr:cNvPr>
        <xdr:cNvCxnSpPr/>
      </xdr:nvCxnSpPr>
      <xdr:spPr>
        <a:xfrm>
          <a:off x="24599900" y="849157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669925</xdr:colOff>
      <xdr:row>15</xdr:row>
      <xdr:rowOff>6350</xdr:rowOff>
    </xdr:from>
    <xdr:to>
      <xdr:col>23</xdr:col>
      <xdr:colOff>669925</xdr:colOff>
      <xdr:row>15</xdr:row>
      <xdr:rowOff>433350</xdr:rowOff>
    </xdr:to>
    <xdr:cxnSp macro="">
      <xdr:nvCxnSpPr>
        <xdr:cNvPr id="53" name="Konektor Lurus 80">
          <a:extLst>
            <a:ext uri="{FF2B5EF4-FFF2-40B4-BE49-F238E27FC236}">
              <a16:creationId xmlns:a16="http://schemas.microsoft.com/office/drawing/2014/main" id="{639AB8F2-F67C-4A70-97D2-67027F0E2DF8}"/>
            </a:ext>
          </a:extLst>
        </xdr:cNvPr>
        <xdr:cNvCxnSpPr/>
      </xdr:nvCxnSpPr>
      <xdr:spPr>
        <a:xfrm>
          <a:off x="24596725" y="9099550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461437</xdr:colOff>
      <xdr:row>5</xdr:row>
      <xdr:rowOff>610549</xdr:rowOff>
    </xdr:from>
    <xdr:to>
      <xdr:col>17</xdr:col>
      <xdr:colOff>461437</xdr:colOff>
      <xdr:row>8</xdr:row>
      <xdr:rowOff>28222</xdr:rowOff>
    </xdr:to>
    <xdr:cxnSp macro="">
      <xdr:nvCxnSpPr>
        <xdr:cNvPr id="54" name="Konektor Lurus 85">
          <a:extLst>
            <a:ext uri="{FF2B5EF4-FFF2-40B4-BE49-F238E27FC236}">
              <a16:creationId xmlns:a16="http://schemas.microsoft.com/office/drawing/2014/main" id="{93A9BE5C-A8B3-49E4-AB14-01443D23D886}"/>
            </a:ext>
          </a:extLst>
        </xdr:cNvPr>
        <xdr:cNvCxnSpPr/>
      </xdr:nvCxnSpPr>
      <xdr:spPr>
        <a:xfrm>
          <a:off x="18508137" y="3099749"/>
          <a:ext cx="0" cy="132267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622300</xdr:colOff>
      <xdr:row>15</xdr:row>
      <xdr:rowOff>0</xdr:rowOff>
    </xdr:from>
    <xdr:to>
      <xdr:col>11</xdr:col>
      <xdr:colOff>622300</xdr:colOff>
      <xdr:row>16</xdr:row>
      <xdr:rowOff>25400</xdr:rowOff>
    </xdr:to>
    <xdr:cxnSp macro="">
      <xdr:nvCxnSpPr>
        <xdr:cNvPr id="55" name="Konektor Lurus 19">
          <a:extLst>
            <a:ext uri="{FF2B5EF4-FFF2-40B4-BE49-F238E27FC236}">
              <a16:creationId xmlns:a16="http://schemas.microsoft.com/office/drawing/2014/main" id="{55593FEF-A720-488E-B693-F36CA7E9D0F4}"/>
            </a:ext>
          </a:extLst>
        </xdr:cNvPr>
        <xdr:cNvCxnSpPr/>
      </xdr:nvCxnSpPr>
      <xdr:spPr>
        <a:xfrm>
          <a:off x="12750800" y="909320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754944</xdr:colOff>
      <xdr:row>11</xdr:row>
      <xdr:rowOff>5997</xdr:rowOff>
    </xdr:from>
    <xdr:to>
      <xdr:col>23</xdr:col>
      <xdr:colOff>754944</xdr:colOff>
      <xdr:row>11</xdr:row>
      <xdr:rowOff>507647</xdr:rowOff>
    </xdr:to>
    <xdr:cxnSp macro="">
      <xdr:nvCxnSpPr>
        <xdr:cNvPr id="56" name="Konektor Lurus 25">
          <a:extLst>
            <a:ext uri="{FF2B5EF4-FFF2-40B4-BE49-F238E27FC236}">
              <a16:creationId xmlns:a16="http://schemas.microsoft.com/office/drawing/2014/main" id="{FF8AF0C7-2DF4-40B4-9951-B749AD670F6F}"/>
            </a:ext>
          </a:extLst>
        </xdr:cNvPr>
        <xdr:cNvCxnSpPr/>
      </xdr:nvCxnSpPr>
      <xdr:spPr>
        <a:xfrm>
          <a:off x="24681744" y="6305197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603250</xdr:colOff>
      <xdr:row>18</xdr:row>
      <xdr:rowOff>0</xdr:rowOff>
    </xdr:from>
    <xdr:to>
      <xdr:col>23</xdr:col>
      <xdr:colOff>603250</xdr:colOff>
      <xdr:row>19</xdr:row>
      <xdr:rowOff>20871</xdr:rowOff>
    </xdr:to>
    <xdr:cxnSp macro="">
      <xdr:nvCxnSpPr>
        <xdr:cNvPr id="57" name="Konektor Lurus 59">
          <a:extLst>
            <a:ext uri="{FF2B5EF4-FFF2-40B4-BE49-F238E27FC236}">
              <a16:creationId xmlns:a16="http://schemas.microsoft.com/office/drawing/2014/main" id="{2CE4D3EC-C469-4135-A1C9-607F9969DE65}"/>
            </a:ext>
          </a:extLst>
        </xdr:cNvPr>
        <xdr:cNvCxnSpPr/>
      </xdr:nvCxnSpPr>
      <xdr:spPr>
        <a:xfrm>
          <a:off x="24530050" y="1277620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423331</xdr:colOff>
      <xdr:row>4</xdr:row>
      <xdr:rowOff>249331</xdr:rowOff>
    </xdr:from>
    <xdr:to>
      <xdr:col>28</xdr:col>
      <xdr:colOff>880532</xdr:colOff>
      <xdr:row>5</xdr:row>
      <xdr:rowOff>365126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893A6B8E-1DB4-46FE-BE5A-FDC950D1FE5B}"/>
            </a:ext>
          </a:extLst>
        </xdr:cNvPr>
        <xdr:cNvSpPr/>
      </xdr:nvSpPr>
      <xdr:spPr>
        <a:xfrm>
          <a:off x="27779131" y="2103531"/>
          <a:ext cx="3238501" cy="75079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/>
            <a:t>crosscutting</a:t>
          </a:r>
        </a:p>
      </xdr:txBody>
    </xdr:sp>
    <xdr:clientData/>
  </xdr:twoCellAnchor>
  <xdr:twoCellAnchor>
    <xdr:from>
      <xdr:col>0</xdr:col>
      <xdr:colOff>1</xdr:colOff>
      <xdr:row>4</xdr:row>
      <xdr:rowOff>0</xdr:rowOff>
    </xdr:from>
    <xdr:to>
      <xdr:col>1</xdr:col>
      <xdr:colOff>1282700</xdr:colOff>
      <xdr:row>6</xdr:row>
      <xdr:rowOff>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78D523AC-4DA3-43D5-A590-0D57A18ACD3C}"/>
            </a:ext>
          </a:extLst>
        </xdr:cNvPr>
        <xdr:cNvSpPr/>
      </xdr:nvSpPr>
      <xdr:spPr>
        <a:xfrm>
          <a:off x="1" y="1854200"/>
          <a:ext cx="3632199" cy="12700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1</xdr:col>
      <xdr:colOff>1285876</xdr:colOff>
      <xdr:row>9</xdr:row>
      <xdr:rowOff>714375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B2A509F6-C312-42EB-9E6C-1A6F2FD36765}"/>
            </a:ext>
          </a:extLst>
        </xdr:cNvPr>
        <xdr:cNvSpPr/>
      </xdr:nvSpPr>
      <xdr:spPr>
        <a:xfrm>
          <a:off x="1" y="4394200"/>
          <a:ext cx="3635375" cy="1266825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SKPD</a:t>
          </a:r>
        </a:p>
      </xdr:txBody>
    </xdr:sp>
    <xdr:clientData/>
  </xdr:twoCellAnchor>
  <xdr:twoCellAnchor>
    <xdr:from>
      <xdr:col>0</xdr:col>
      <xdr:colOff>0</xdr:colOff>
      <xdr:row>11</xdr:row>
      <xdr:rowOff>406400</xdr:rowOff>
    </xdr:from>
    <xdr:to>
      <xdr:col>1</xdr:col>
      <xdr:colOff>1285875</xdr:colOff>
      <xdr:row>13</xdr:row>
      <xdr:rowOff>812800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03BA184F-61AA-4332-AC03-828F9EB05791}"/>
            </a:ext>
          </a:extLst>
        </xdr:cNvPr>
        <xdr:cNvSpPr/>
      </xdr:nvSpPr>
      <xdr:spPr>
        <a:xfrm>
          <a:off x="0" y="6705600"/>
          <a:ext cx="3635375" cy="1663700"/>
        </a:xfrm>
        <a:prstGeom prst="ellipse">
          <a:avLst/>
        </a:prstGeom>
        <a:solidFill>
          <a:srgbClr val="D8BEEC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PROGRAM</a:t>
          </a:r>
        </a:p>
      </xdr:txBody>
    </xdr:sp>
    <xdr:clientData/>
  </xdr:twoCellAnchor>
  <xdr:twoCellAnchor>
    <xdr:from>
      <xdr:col>0</xdr:col>
      <xdr:colOff>1</xdr:colOff>
      <xdr:row>16</xdr:row>
      <xdr:rowOff>761996</xdr:rowOff>
    </xdr:from>
    <xdr:to>
      <xdr:col>1</xdr:col>
      <xdr:colOff>1235076</xdr:colOff>
      <xdr:row>17</xdr:row>
      <xdr:rowOff>1555745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63DF9964-06FF-4D16-BF0E-2CDE947C886E}"/>
            </a:ext>
          </a:extLst>
        </xdr:cNvPr>
        <xdr:cNvSpPr/>
      </xdr:nvSpPr>
      <xdr:spPr>
        <a:xfrm>
          <a:off x="1" y="10299696"/>
          <a:ext cx="3584575" cy="24764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KEGIATAN</a:t>
          </a:r>
        </a:p>
      </xdr:txBody>
    </xdr:sp>
    <xdr:clientData/>
  </xdr:twoCellAnchor>
  <xdr:twoCellAnchor>
    <xdr:from>
      <xdr:col>0</xdr:col>
      <xdr:colOff>127000</xdr:colOff>
      <xdr:row>20</xdr:row>
      <xdr:rowOff>3175</xdr:rowOff>
    </xdr:from>
    <xdr:to>
      <xdr:col>1</xdr:col>
      <xdr:colOff>1158875</xdr:colOff>
      <xdr:row>22</xdr:row>
      <xdr:rowOff>152400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E7E60BEF-8DFD-4705-92CE-09CF9B9DB532}"/>
            </a:ext>
          </a:extLst>
        </xdr:cNvPr>
        <xdr:cNvSpPr/>
      </xdr:nvSpPr>
      <xdr:spPr>
        <a:xfrm>
          <a:off x="127000" y="15535275"/>
          <a:ext cx="3381375" cy="2803525"/>
        </a:xfrm>
        <a:prstGeom prst="ellipse">
          <a:avLst/>
        </a:prstGeom>
        <a:solidFill>
          <a:srgbClr val="C2F0C3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SASARAN SUB KEG</a:t>
          </a:r>
        </a:p>
      </xdr:txBody>
    </xdr:sp>
    <xdr:clientData/>
  </xdr:twoCellAnchor>
  <xdr:twoCellAnchor>
    <xdr:from>
      <xdr:col>29</xdr:col>
      <xdr:colOff>254001</xdr:colOff>
      <xdr:row>4</xdr:row>
      <xdr:rowOff>15875</xdr:rowOff>
    </xdr:from>
    <xdr:to>
      <xdr:col>31</xdr:col>
      <xdr:colOff>406401</xdr:colOff>
      <xdr:row>5</xdr:row>
      <xdr:rowOff>629734</xdr:rowOff>
    </xdr:to>
    <xdr:sp macro="" textlink="">
      <xdr:nvSpPr>
        <xdr:cNvPr id="64" name="Snip Single Corner Rectangle 12">
          <a:extLst>
            <a:ext uri="{FF2B5EF4-FFF2-40B4-BE49-F238E27FC236}">
              <a16:creationId xmlns:a16="http://schemas.microsoft.com/office/drawing/2014/main" id="{01EDE158-DADF-418A-A10E-268E60510505}"/>
            </a:ext>
          </a:extLst>
        </xdr:cNvPr>
        <xdr:cNvSpPr/>
      </xdr:nvSpPr>
      <xdr:spPr>
        <a:xfrm>
          <a:off x="32029401" y="1870075"/>
          <a:ext cx="2667000" cy="1248859"/>
        </a:xfrm>
        <a:prstGeom prst="snip1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TUJUAN</a:t>
          </a:r>
          <a:r>
            <a:rPr lang="en-US" sz="2800" baseline="0"/>
            <a:t> SKPD</a:t>
          </a:r>
          <a:endParaRPr lang="en-US" sz="2800"/>
        </a:p>
      </xdr:txBody>
    </xdr:sp>
    <xdr:clientData/>
  </xdr:twoCellAnchor>
  <xdr:twoCellAnchor>
    <xdr:from>
      <xdr:col>27</xdr:col>
      <xdr:colOff>691138</xdr:colOff>
      <xdr:row>5</xdr:row>
      <xdr:rowOff>444500</xdr:rowOff>
    </xdr:from>
    <xdr:to>
      <xdr:col>27</xdr:col>
      <xdr:colOff>1035398</xdr:colOff>
      <xdr:row>8</xdr:row>
      <xdr:rowOff>0</xdr:rowOff>
    </xdr:to>
    <xdr:sp macro="" textlink="">
      <xdr:nvSpPr>
        <xdr:cNvPr id="65" name="Bent-Up Arrow 11">
          <a:extLst>
            <a:ext uri="{FF2B5EF4-FFF2-40B4-BE49-F238E27FC236}">
              <a16:creationId xmlns:a16="http://schemas.microsoft.com/office/drawing/2014/main" id="{68C1A1B8-5B79-4CBD-B49B-4A6455E9C885}"/>
            </a:ext>
          </a:extLst>
        </xdr:cNvPr>
        <xdr:cNvSpPr/>
      </xdr:nvSpPr>
      <xdr:spPr>
        <a:xfrm flipH="1">
          <a:off x="29291538" y="2933700"/>
          <a:ext cx="344260" cy="146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793750</xdr:colOff>
      <xdr:row>5</xdr:row>
      <xdr:rowOff>666751</xdr:rowOff>
    </xdr:from>
    <xdr:to>
      <xdr:col>1</xdr:col>
      <xdr:colOff>365125</xdr:colOff>
      <xdr:row>8</xdr:row>
      <xdr:rowOff>0</xdr:rowOff>
    </xdr:to>
    <xdr:sp macro="" textlink="">
      <xdr:nvSpPr>
        <xdr:cNvPr id="66" name="Down Arrow 7">
          <a:extLst>
            <a:ext uri="{FF2B5EF4-FFF2-40B4-BE49-F238E27FC236}">
              <a16:creationId xmlns:a16="http://schemas.microsoft.com/office/drawing/2014/main" id="{71ED127F-B07C-4745-880A-5A1F8A666A5C}"/>
            </a:ext>
          </a:extLst>
        </xdr:cNvPr>
        <xdr:cNvSpPr/>
      </xdr:nvSpPr>
      <xdr:spPr>
        <a:xfrm>
          <a:off x="793750" y="3124201"/>
          <a:ext cx="1920875" cy="12699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866775</xdr:colOff>
      <xdr:row>10</xdr:row>
      <xdr:rowOff>79375</xdr:rowOff>
    </xdr:from>
    <xdr:to>
      <xdr:col>1</xdr:col>
      <xdr:colOff>438150</xdr:colOff>
      <xdr:row>11</xdr:row>
      <xdr:rowOff>349250</xdr:rowOff>
    </xdr:to>
    <xdr:sp macro="" textlink="">
      <xdr:nvSpPr>
        <xdr:cNvPr id="67" name="Down Arrow 7">
          <a:extLst>
            <a:ext uri="{FF2B5EF4-FFF2-40B4-BE49-F238E27FC236}">
              <a16:creationId xmlns:a16="http://schemas.microsoft.com/office/drawing/2014/main" id="{270FCDC2-11ED-4377-B98D-90D1E584095B}"/>
            </a:ext>
          </a:extLst>
        </xdr:cNvPr>
        <xdr:cNvSpPr/>
      </xdr:nvSpPr>
      <xdr:spPr>
        <a:xfrm>
          <a:off x="866775" y="5743575"/>
          <a:ext cx="1920875" cy="904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860425</xdr:colOff>
      <xdr:row>14</xdr:row>
      <xdr:rowOff>98408</xdr:rowOff>
    </xdr:from>
    <xdr:to>
      <xdr:col>1</xdr:col>
      <xdr:colOff>431800</xdr:colOff>
      <xdr:row>16</xdr:row>
      <xdr:rowOff>681576</xdr:rowOff>
    </xdr:to>
    <xdr:sp macro="" textlink="">
      <xdr:nvSpPr>
        <xdr:cNvPr id="68" name="Down Arrow 7">
          <a:extLst>
            <a:ext uri="{FF2B5EF4-FFF2-40B4-BE49-F238E27FC236}">
              <a16:creationId xmlns:a16="http://schemas.microsoft.com/office/drawing/2014/main" id="{75598318-047E-4EEA-9B97-DCE87F614DA5}"/>
            </a:ext>
          </a:extLst>
        </xdr:cNvPr>
        <xdr:cNvSpPr/>
      </xdr:nvSpPr>
      <xdr:spPr>
        <a:xfrm>
          <a:off x="860425" y="8556608"/>
          <a:ext cx="1920875" cy="16626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822325</xdr:colOff>
      <xdr:row>18</xdr:row>
      <xdr:rowOff>378175</xdr:rowOff>
    </xdr:from>
    <xdr:to>
      <xdr:col>1</xdr:col>
      <xdr:colOff>381000</xdr:colOff>
      <xdr:row>19</xdr:row>
      <xdr:rowOff>1848555</xdr:rowOff>
    </xdr:to>
    <xdr:sp macro="" textlink="">
      <xdr:nvSpPr>
        <xdr:cNvPr id="69" name="Down Arrow 7">
          <a:extLst>
            <a:ext uri="{FF2B5EF4-FFF2-40B4-BE49-F238E27FC236}">
              <a16:creationId xmlns:a16="http://schemas.microsoft.com/office/drawing/2014/main" id="{71EF4051-4E54-4B5F-8B85-90155EC22543}"/>
            </a:ext>
          </a:extLst>
        </xdr:cNvPr>
        <xdr:cNvSpPr/>
      </xdr:nvSpPr>
      <xdr:spPr>
        <a:xfrm>
          <a:off x="822325" y="13154375"/>
          <a:ext cx="1908175" cy="21053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231775</xdr:colOff>
      <xdr:row>19</xdr:row>
      <xdr:rowOff>0</xdr:rowOff>
    </xdr:from>
    <xdr:to>
      <xdr:col>31</xdr:col>
      <xdr:colOff>355600</xdr:colOff>
      <xdr:row>24</xdr:row>
      <xdr:rowOff>9524</xdr:rowOff>
    </xdr:to>
    <xdr:sp macro="" textlink="">
      <xdr:nvSpPr>
        <xdr:cNvPr id="70" name="Snip Single Corner Rectangle 12">
          <a:extLst>
            <a:ext uri="{FF2B5EF4-FFF2-40B4-BE49-F238E27FC236}">
              <a16:creationId xmlns:a16="http://schemas.microsoft.com/office/drawing/2014/main" id="{41E4767E-6CC1-4A3B-B840-A25E2434DEE1}"/>
            </a:ext>
          </a:extLst>
        </xdr:cNvPr>
        <xdr:cNvSpPr/>
      </xdr:nvSpPr>
      <xdr:spPr>
        <a:xfrm>
          <a:off x="32007175" y="13411200"/>
          <a:ext cx="2638425" cy="6981824"/>
        </a:xfrm>
        <a:prstGeom prst="snip1Rect">
          <a:avLst/>
        </a:prstGeom>
        <a:solidFill>
          <a:srgbClr val="C2F0C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JF/JP</a:t>
          </a:r>
        </a:p>
      </xdr:txBody>
    </xdr:sp>
    <xdr:clientData/>
  </xdr:twoCellAnchor>
  <xdr:twoCellAnchor>
    <xdr:from>
      <xdr:col>29</xdr:col>
      <xdr:colOff>257175</xdr:colOff>
      <xdr:row>11</xdr:row>
      <xdr:rowOff>336550</xdr:rowOff>
    </xdr:from>
    <xdr:to>
      <xdr:col>31</xdr:col>
      <xdr:colOff>406400</xdr:colOff>
      <xdr:row>13</xdr:row>
      <xdr:rowOff>728159</xdr:rowOff>
    </xdr:to>
    <xdr:sp macro="" textlink="">
      <xdr:nvSpPr>
        <xdr:cNvPr id="71" name="Snip Single Corner Rectangle 12">
          <a:extLst>
            <a:ext uri="{FF2B5EF4-FFF2-40B4-BE49-F238E27FC236}">
              <a16:creationId xmlns:a16="http://schemas.microsoft.com/office/drawing/2014/main" id="{EF29CC80-3679-4A65-84DD-6280FDD77B7F}"/>
            </a:ext>
          </a:extLst>
        </xdr:cNvPr>
        <xdr:cNvSpPr/>
      </xdr:nvSpPr>
      <xdr:spPr>
        <a:xfrm>
          <a:off x="32032575" y="6635750"/>
          <a:ext cx="2663825" cy="1648909"/>
        </a:xfrm>
        <a:prstGeom prst="snip1Rect">
          <a:avLst/>
        </a:prstGeom>
        <a:solidFill>
          <a:srgbClr val="D8BE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KABID</a:t>
          </a:r>
        </a:p>
      </xdr:txBody>
    </xdr:sp>
    <xdr:clientData/>
  </xdr:twoCellAnchor>
  <xdr:twoCellAnchor>
    <xdr:from>
      <xdr:col>29</xdr:col>
      <xdr:colOff>266701</xdr:colOff>
      <xdr:row>8</xdr:row>
      <xdr:rowOff>0</xdr:rowOff>
    </xdr:from>
    <xdr:to>
      <xdr:col>31</xdr:col>
      <xdr:colOff>431801</xdr:colOff>
      <xdr:row>9</xdr:row>
      <xdr:rowOff>721809</xdr:rowOff>
    </xdr:to>
    <xdr:sp macro="" textlink="">
      <xdr:nvSpPr>
        <xdr:cNvPr id="72" name="Snip Single Corner Rectangle 12">
          <a:extLst>
            <a:ext uri="{FF2B5EF4-FFF2-40B4-BE49-F238E27FC236}">
              <a16:creationId xmlns:a16="http://schemas.microsoft.com/office/drawing/2014/main" id="{63069E80-0EC9-4CEB-9490-9E2B8F485EB7}"/>
            </a:ext>
          </a:extLst>
        </xdr:cNvPr>
        <xdr:cNvSpPr/>
      </xdr:nvSpPr>
      <xdr:spPr>
        <a:xfrm>
          <a:off x="32042101" y="4394200"/>
          <a:ext cx="2679700" cy="1267909"/>
        </a:xfrm>
        <a:prstGeom prst="snip1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JPT</a:t>
          </a:r>
        </a:p>
      </xdr:txBody>
    </xdr:sp>
    <xdr:clientData/>
  </xdr:twoCellAnchor>
  <xdr:twoCellAnchor>
    <xdr:from>
      <xdr:col>29</xdr:col>
      <xdr:colOff>241301</xdr:colOff>
      <xdr:row>16</xdr:row>
      <xdr:rowOff>50800</xdr:rowOff>
    </xdr:from>
    <xdr:to>
      <xdr:col>31</xdr:col>
      <xdr:colOff>355601</xdr:colOff>
      <xdr:row>17</xdr:row>
      <xdr:rowOff>569409</xdr:rowOff>
    </xdr:to>
    <xdr:sp macro="" textlink="">
      <xdr:nvSpPr>
        <xdr:cNvPr id="73" name="Snip Single Corner Rectangle 12">
          <a:extLst>
            <a:ext uri="{FF2B5EF4-FFF2-40B4-BE49-F238E27FC236}">
              <a16:creationId xmlns:a16="http://schemas.microsoft.com/office/drawing/2014/main" id="{95842CE3-F95E-4B72-9740-B059772778A3}"/>
            </a:ext>
          </a:extLst>
        </xdr:cNvPr>
        <xdr:cNvSpPr/>
      </xdr:nvSpPr>
      <xdr:spPr>
        <a:xfrm>
          <a:off x="32016701" y="9588500"/>
          <a:ext cx="2628900" cy="2372809"/>
        </a:xfrm>
        <a:prstGeom prst="snip1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PK/SKP JF</a:t>
          </a:r>
        </a:p>
      </xdr:txBody>
    </xdr:sp>
    <xdr:clientData/>
  </xdr:twoCellAnchor>
  <xdr:twoCellAnchor>
    <xdr:from>
      <xdr:col>3</xdr:col>
      <xdr:colOff>622300</xdr:colOff>
      <xdr:row>15</xdr:row>
      <xdr:rowOff>0</xdr:rowOff>
    </xdr:from>
    <xdr:to>
      <xdr:col>3</xdr:col>
      <xdr:colOff>622300</xdr:colOff>
      <xdr:row>16</xdr:row>
      <xdr:rowOff>25400</xdr:rowOff>
    </xdr:to>
    <xdr:cxnSp macro="">
      <xdr:nvCxnSpPr>
        <xdr:cNvPr id="74" name="Konektor Lurus 21">
          <a:extLst>
            <a:ext uri="{FF2B5EF4-FFF2-40B4-BE49-F238E27FC236}">
              <a16:creationId xmlns:a16="http://schemas.microsoft.com/office/drawing/2014/main" id="{32FD064F-3DC2-4A9B-A4B4-DA328EE39EEF}"/>
            </a:ext>
          </a:extLst>
        </xdr:cNvPr>
        <xdr:cNvCxnSpPr/>
      </xdr:nvCxnSpPr>
      <xdr:spPr>
        <a:xfrm>
          <a:off x="6083300" y="909320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15</xdr:row>
      <xdr:rowOff>12700</xdr:rowOff>
    </xdr:from>
    <xdr:to>
      <xdr:col>3</xdr:col>
      <xdr:colOff>635000</xdr:colOff>
      <xdr:row>15</xdr:row>
      <xdr:rowOff>12700</xdr:rowOff>
    </xdr:to>
    <xdr:cxnSp macro="">
      <xdr:nvCxnSpPr>
        <xdr:cNvPr id="75" name="Konektor Lurus 23">
          <a:extLst>
            <a:ext uri="{FF2B5EF4-FFF2-40B4-BE49-F238E27FC236}">
              <a16:creationId xmlns:a16="http://schemas.microsoft.com/office/drawing/2014/main" id="{EB0CB221-4171-4160-B744-3C60B143F29D}"/>
            </a:ext>
          </a:extLst>
        </xdr:cNvPr>
        <xdr:cNvCxnSpPr/>
      </xdr:nvCxnSpPr>
      <xdr:spPr>
        <a:xfrm>
          <a:off x="6096000" y="91059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15</xdr:row>
      <xdr:rowOff>12700</xdr:rowOff>
    </xdr:from>
    <xdr:to>
      <xdr:col>11</xdr:col>
      <xdr:colOff>635000</xdr:colOff>
      <xdr:row>15</xdr:row>
      <xdr:rowOff>12700</xdr:rowOff>
    </xdr:to>
    <xdr:cxnSp macro="">
      <xdr:nvCxnSpPr>
        <xdr:cNvPr id="76" name="Konektor Lurus 28">
          <a:extLst>
            <a:ext uri="{FF2B5EF4-FFF2-40B4-BE49-F238E27FC236}">
              <a16:creationId xmlns:a16="http://schemas.microsoft.com/office/drawing/2014/main" id="{F2804A29-4FAF-47B8-969C-678A47C0D0CA}"/>
            </a:ext>
          </a:extLst>
        </xdr:cNvPr>
        <xdr:cNvCxnSpPr/>
      </xdr:nvCxnSpPr>
      <xdr:spPr>
        <a:xfrm>
          <a:off x="6083300" y="9105900"/>
          <a:ext cx="6680200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15</xdr:row>
      <xdr:rowOff>21359</xdr:rowOff>
    </xdr:from>
    <xdr:to>
      <xdr:col>7</xdr:col>
      <xdr:colOff>736600</xdr:colOff>
      <xdr:row>16</xdr:row>
      <xdr:rowOff>4041</xdr:rowOff>
    </xdr:to>
    <xdr:cxnSp macro="">
      <xdr:nvCxnSpPr>
        <xdr:cNvPr id="77" name="Konektor Lurus 29">
          <a:extLst>
            <a:ext uri="{FF2B5EF4-FFF2-40B4-BE49-F238E27FC236}">
              <a16:creationId xmlns:a16="http://schemas.microsoft.com/office/drawing/2014/main" id="{738F81B2-EF58-422E-B672-C5375E9F25B3}"/>
            </a:ext>
          </a:extLst>
        </xdr:cNvPr>
        <xdr:cNvCxnSpPr/>
      </xdr:nvCxnSpPr>
      <xdr:spPr>
        <a:xfrm>
          <a:off x="9398000" y="911455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15</xdr:row>
      <xdr:rowOff>21359</xdr:rowOff>
    </xdr:from>
    <xdr:to>
      <xdr:col>11</xdr:col>
      <xdr:colOff>635000</xdr:colOff>
      <xdr:row>16</xdr:row>
      <xdr:rowOff>4041</xdr:rowOff>
    </xdr:to>
    <xdr:cxnSp macro="">
      <xdr:nvCxnSpPr>
        <xdr:cNvPr id="78" name="Konektor Lurus 30">
          <a:extLst>
            <a:ext uri="{FF2B5EF4-FFF2-40B4-BE49-F238E27FC236}">
              <a16:creationId xmlns:a16="http://schemas.microsoft.com/office/drawing/2014/main" id="{C8C91A0A-054F-44A9-AA7C-2D66DC2047E0}"/>
            </a:ext>
          </a:extLst>
        </xdr:cNvPr>
        <xdr:cNvCxnSpPr/>
      </xdr:nvCxnSpPr>
      <xdr:spPr>
        <a:xfrm>
          <a:off x="12763500" y="9114559"/>
          <a:ext cx="0" cy="4271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14</xdr:row>
      <xdr:rowOff>34059</xdr:rowOff>
    </xdr:from>
    <xdr:to>
      <xdr:col>7</xdr:col>
      <xdr:colOff>736600</xdr:colOff>
      <xdr:row>15</xdr:row>
      <xdr:rowOff>12700</xdr:rowOff>
    </xdr:to>
    <xdr:cxnSp macro="">
      <xdr:nvCxnSpPr>
        <xdr:cNvPr id="79" name="Konektor Lurus 31">
          <a:extLst>
            <a:ext uri="{FF2B5EF4-FFF2-40B4-BE49-F238E27FC236}">
              <a16:creationId xmlns:a16="http://schemas.microsoft.com/office/drawing/2014/main" id="{5C3602C4-5565-4C58-89E9-29520DF03DC3}"/>
            </a:ext>
          </a:extLst>
        </xdr:cNvPr>
        <xdr:cNvCxnSpPr/>
      </xdr:nvCxnSpPr>
      <xdr:spPr>
        <a:xfrm>
          <a:off x="9398000" y="8492259"/>
          <a:ext cx="0" cy="6136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18</xdr:row>
      <xdr:rowOff>4285</xdr:rowOff>
    </xdr:from>
    <xdr:to>
      <xdr:col>3</xdr:col>
      <xdr:colOff>622300</xdr:colOff>
      <xdr:row>19</xdr:row>
      <xdr:rowOff>25156</xdr:rowOff>
    </xdr:to>
    <xdr:cxnSp macro="">
      <xdr:nvCxnSpPr>
        <xdr:cNvPr id="80" name="Konektor Lurus 34">
          <a:extLst>
            <a:ext uri="{FF2B5EF4-FFF2-40B4-BE49-F238E27FC236}">
              <a16:creationId xmlns:a16="http://schemas.microsoft.com/office/drawing/2014/main" id="{28E154F6-0774-44C7-8091-9C231A10417C}"/>
            </a:ext>
          </a:extLst>
        </xdr:cNvPr>
        <xdr:cNvCxnSpPr/>
      </xdr:nvCxnSpPr>
      <xdr:spPr>
        <a:xfrm>
          <a:off x="6083300" y="1278048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660400</xdr:colOff>
      <xdr:row>17</xdr:row>
      <xdr:rowOff>2404585</xdr:rowOff>
    </xdr:from>
    <xdr:to>
      <xdr:col>11</xdr:col>
      <xdr:colOff>660400</xdr:colOff>
      <xdr:row>19</xdr:row>
      <xdr:rowOff>12456</xdr:rowOff>
    </xdr:to>
    <xdr:cxnSp macro="">
      <xdr:nvCxnSpPr>
        <xdr:cNvPr id="81" name="Konektor Lurus 40">
          <a:extLst>
            <a:ext uri="{FF2B5EF4-FFF2-40B4-BE49-F238E27FC236}">
              <a16:creationId xmlns:a16="http://schemas.microsoft.com/office/drawing/2014/main" id="{154EB9D5-1327-488D-88B2-F0C30025484C}"/>
            </a:ext>
          </a:extLst>
        </xdr:cNvPr>
        <xdr:cNvCxnSpPr/>
      </xdr:nvCxnSpPr>
      <xdr:spPr>
        <a:xfrm>
          <a:off x="12788900" y="12774135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774700</xdr:colOff>
      <xdr:row>18</xdr:row>
      <xdr:rowOff>4285</xdr:rowOff>
    </xdr:from>
    <xdr:to>
      <xdr:col>7</xdr:col>
      <xdr:colOff>774700</xdr:colOff>
      <xdr:row>19</xdr:row>
      <xdr:rowOff>25156</xdr:rowOff>
    </xdr:to>
    <xdr:cxnSp macro="">
      <xdr:nvCxnSpPr>
        <xdr:cNvPr id="82" name="Konektor Lurus 41">
          <a:extLst>
            <a:ext uri="{FF2B5EF4-FFF2-40B4-BE49-F238E27FC236}">
              <a16:creationId xmlns:a16="http://schemas.microsoft.com/office/drawing/2014/main" id="{9EB07087-66ED-4D8B-947F-F75AC621186F}"/>
            </a:ext>
          </a:extLst>
        </xdr:cNvPr>
        <xdr:cNvCxnSpPr/>
      </xdr:nvCxnSpPr>
      <xdr:spPr>
        <a:xfrm>
          <a:off x="9436100" y="12780485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17</xdr:row>
      <xdr:rowOff>2407760</xdr:rowOff>
    </xdr:from>
    <xdr:to>
      <xdr:col>15</xdr:col>
      <xdr:colOff>495300</xdr:colOff>
      <xdr:row>19</xdr:row>
      <xdr:rowOff>15631</xdr:rowOff>
    </xdr:to>
    <xdr:cxnSp macro="">
      <xdr:nvCxnSpPr>
        <xdr:cNvPr id="83" name="Konektor Lurus 58">
          <a:extLst>
            <a:ext uri="{FF2B5EF4-FFF2-40B4-BE49-F238E27FC236}">
              <a16:creationId xmlns:a16="http://schemas.microsoft.com/office/drawing/2014/main" id="{47B76295-BFA1-452B-892E-ACF72C2BA607}"/>
            </a:ext>
          </a:extLst>
        </xdr:cNvPr>
        <xdr:cNvCxnSpPr/>
      </xdr:nvCxnSpPr>
      <xdr:spPr>
        <a:xfrm>
          <a:off x="16522700" y="12777310"/>
          <a:ext cx="0" cy="6495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603250</xdr:colOff>
      <xdr:row>18</xdr:row>
      <xdr:rowOff>0</xdr:rowOff>
    </xdr:from>
    <xdr:to>
      <xdr:col>19</xdr:col>
      <xdr:colOff>603250</xdr:colOff>
      <xdr:row>19</xdr:row>
      <xdr:rowOff>20871</xdr:rowOff>
    </xdr:to>
    <xdr:cxnSp macro="">
      <xdr:nvCxnSpPr>
        <xdr:cNvPr id="84" name="Konektor Lurus 59">
          <a:extLst>
            <a:ext uri="{FF2B5EF4-FFF2-40B4-BE49-F238E27FC236}">
              <a16:creationId xmlns:a16="http://schemas.microsoft.com/office/drawing/2014/main" id="{9F8B7B51-5323-483C-BC9F-D5879916E89C}"/>
            </a:ext>
          </a:extLst>
        </xdr:cNvPr>
        <xdr:cNvCxnSpPr/>
      </xdr:nvCxnSpPr>
      <xdr:spPr>
        <a:xfrm>
          <a:off x="20415250" y="1277620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457200</xdr:colOff>
      <xdr:row>14</xdr:row>
      <xdr:rowOff>39725</xdr:rowOff>
    </xdr:from>
    <xdr:to>
      <xdr:col>17</xdr:col>
      <xdr:colOff>457200</xdr:colOff>
      <xdr:row>15</xdr:row>
      <xdr:rowOff>15875</xdr:rowOff>
    </xdr:to>
    <xdr:cxnSp macro="">
      <xdr:nvCxnSpPr>
        <xdr:cNvPr id="85" name="Konektor Lurus 60">
          <a:extLst>
            <a:ext uri="{FF2B5EF4-FFF2-40B4-BE49-F238E27FC236}">
              <a16:creationId xmlns:a16="http://schemas.microsoft.com/office/drawing/2014/main" id="{48B77714-47CB-4C4E-8C97-5B47C6C72D77}"/>
            </a:ext>
          </a:extLst>
        </xdr:cNvPr>
        <xdr:cNvCxnSpPr/>
      </xdr:nvCxnSpPr>
      <xdr:spPr>
        <a:xfrm>
          <a:off x="18503900" y="849792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555625</xdr:colOff>
      <xdr:row>14</xdr:row>
      <xdr:rowOff>632129</xdr:rowOff>
    </xdr:from>
    <xdr:to>
      <xdr:col>19</xdr:col>
      <xdr:colOff>603250</xdr:colOff>
      <xdr:row>15</xdr:row>
      <xdr:rowOff>4501</xdr:rowOff>
    </xdr:to>
    <xdr:cxnSp macro="">
      <xdr:nvCxnSpPr>
        <xdr:cNvPr id="86" name="Konektor Lurus 63">
          <a:extLst>
            <a:ext uri="{FF2B5EF4-FFF2-40B4-BE49-F238E27FC236}">
              <a16:creationId xmlns:a16="http://schemas.microsoft.com/office/drawing/2014/main" id="{0C8E8DA4-7597-4391-BEC7-A200AEF5FB89}"/>
            </a:ext>
          </a:extLst>
        </xdr:cNvPr>
        <xdr:cNvCxnSpPr/>
      </xdr:nvCxnSpPr>
      <xdr:spPr>
        <a:xfrm flipV="1">
          <a:off x="16583025" y="9090329"/>
          <a:ext cx="3832225" cy="7372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539750</xdr:colOff>
      <xdr:row>15</xdr:row>
      <xdr:rowOff>3175</xdr:rowOff>
    </xdr:from>
    <xdr:to>
      <xdr:col>15</xdr:col>
      <xdr:colOff>539750</xdr:colOff>
      <xdr:row>15</xdr:row>
      <xdr:rowOff>430175</xdr:rowOff>
    </xdr:to>
    <xdr:cxnSp macro="">
      <xdr:nvCxnSpPr>
        <xdr:cNvPr id="87" name="Konektor Lurus 66">
          <a:extLst>
            <a:ext uri="{FF2B5EF4-FFF2-40B4-BE49-F238E27FC236}">
              <a16:creationId xmlns:a16="http://schemas.microsoft.com/office/drawing/2014/main" id="{3C50CA7D-6B23-47EC-AD53-684118B5A21B}"/>
            </a:ext>
          </a:extLst>
        </xdr:cNvPr>
        <xdr:cNvCxnSpPr/>
      </xdr:nvCxnSpPr>
      <xdr:spPr>
        <a:xfrm>
          <a:off x="16567150" y="909637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612775</xdr:colOff>
      <xdr:row>14</xdr:row>
      <xdr:rowOff>631825</xdr:rowOff>
    </xdr:from>
    <xdr:to>
      <xdr:col>19</xdr:col>
      <xdr:colOff>612775</xdr:colOff>
      <xdr:row>15</xdr:row>
      <xdr:rowOff>423825</xdr:rowOff>
    </xdr:to>
    <xdr:cxnSp macro="">
      <xdr:nvCxnSpPr>
        <xdr:cNvPr id="88" name="Konektor Lurus 67">
          <a:extLst>
            <a:ext uri="{FF2B5EF4-FFF2-40B4-BE49-F238E27FC236}">
              <a16:creationId xmlns:a16="http://schemas.microsoft.com/office/drawing/2014/main" id="{97698414-B0E8-447D-9D13-D956A0BAE310}"/>
            </a:ext>
          </a:extLst>
        </xdr:cNvPr>
        <xdr:cNvCxnSpPr/>
      </xdr:nvCxnSpPr>
      <xdr:spPr>
        <a:xfrm>
          <a:off x="20424775" y="9090025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777875</xdr:colOff>
      <xdr:row>11</xdr:row>
      <xdr:rowOff>22225</xdr:rowOff>
    </xdr:from>
    <xdr:to>
      <xdr:col>23</xdr:col>
      <xdr:colOff>747889</xdr:colOff>
      <xdr:row>11</xdr:row>
      <xdr:rowOff>22225</xdr:rowOff>
    </xdr:to>
    <xdr:cxnSp macro="">
      <xdr:nvCxnSpPr>
        <xdr:cNvPr id="89" name="Konektor Lurus 69">
          <a:extLst>
            <a:ext uri="{FF2B5EF4-FFF2-40B4-BE49-F238E27FC236}">
              <a16:creationId xmlns:a16="http://schemas.microsoft.com/office/drawing/2014/main" id="{1AA3C8C4-05FF-495D-BD1F-1158DDF00DA7}"/>
            </a:ext>
          </a:extLst>
        </xdr:cNvPr>
        <xdr:cNvCxnSpPr/>
      </xdr:nvCxnSpPr>
      <xdr:spPr>
        <a:xfrm>
          <a:off x="9439275" y="6321425"/>
          <a:ext cx="15235414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466725</xdr:colOff>
      <xdr:row>10</xdr:row>
      <xdr:rowOff>28222</xdr:rowOff>
    </xdr:from>
    <xdr:to>
      <xdr:col>17</xdr:col>
      <xdr:colOff>466725</xdr:colOff>
      <xdr:row>11</xdr:row>
      <xdr:rowOff>517525</xdr:rowOff>
    </xdr:to>
    <xdr:cxnSp macro="">
      <xdr:nvCxnSpPr>
        <xdr:cNvPr id="90" name="Konektor Lurus 72">
          <a:extLst>
            <a:ext uri="{FF2B5EF4-FFF2-40B4-BE49-F238E27FC236}">
              <a16:creationId xmlns:a16="http://schemas.microsoft.com/office/drawing/2014/main" id="{5FE9FD1C-B4CD-422B-AB9D-299D45288209}"/>
            </a:ext>
          </a:extLst>
        </xdr:cNvPr>
        <xdr:cNvCxnSpPr/>
      </xdr:nvCxnSpPr>
      <xdr:spPr>
        <a:xfrm>
          <a:off x="18513425" y="5692422"/>
          <a:ext cx="0" cy="1124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793750</xdr:colOff>
      <xdr:row>11</xdr:row>
      <xdr:rowOff>9525</xdr:rowOff>
    </xdr:from>
    <xdr:to>
      <xdr:col>7</xdr:col>
      <xdr:colOff>793750</xdr:colOff>
      <xdr:row>11</xdr:row>
      <xdr:rowOff>511175</xdr:rowOff>
    </xdr:to>
    <xdr:cxnSp macro="">
      <xdr:nvCxnSpPr>
        <xdr:cNvPr id="91" name="Konektor Lurus 75">
          <a:extLst>
            <a:ext uri="{FF2B5EF4-FFF2-40B4-BE49-F238E27FC236}">
              <a16:creationId xmlns:a16="http://schemas.microsoft.com/office/drawing/2014/main" id="{EB92973C-D8A3-48A9-9BFC-70DAD960F72B}"/>
            </a:ext>
          </a:extLst>
        </xdr:cNvPr>
        <xdr:cNvCxnSpPr/>
      </xdr:nvCxnSpPr>
      <xdr:spPr>
        <a:xfrm>
          <a:off x="9455150" y="6308725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673100</xdr:colOff>
      <xdr:row>14</xdr:row>
      <xdr:rowOff>33375</xdr:rowOff>
    </xdr:from>
    <xdr:to>
      <xdr:col>23</xdr:col>
      <xdr:colOff>673100</xdr:colOff>
      <xdr:row>15</xdr:row>
      <xdr:rowOff>9525</xdr:rowOff>
    </xdr:to>
    <xdr:cxnSp macro="">
      <xdr:nvCxnSpPr>
        <xdr:cNvPr id="92" name="Konektor Lurus 76">
          <a:extLst>
            <a:ext uri="{FF2B5EF4-FFF2-40B4-BE49-F238E27FC236}">
              <a16:creationId xmlns:a16="http://schemas.microsoft.com/office/drawing/2014/main" id="{D46AB3BA-C2A0-4A0D-9A23-19218B8A41C7}"/>
            </a:ext>
          </a:extLst>
        </xdr:cNvPr>
        <xdr:cNvCxnSpPr/>
      </xdr:nvCxnSpPr>
      <xdr:spPr>
        <a:xfrm>
          <a:off x="24599900" y="8491575"/>
          <a:ext cx="0" cy="611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669925</xdr:colOff>
      <xdr:row>15</xdr:row>
      <xdr:rowOff>6350</xdr:rowOff>
    </xdr:from>
    <xdr:to>
      <xdr:col>23</xdr:col>
      <xdr:colOff>669925</xdr:colOff>
      <xdr:row>15</xdr:row>
      <xdr:rowOff>433350</xdr:rowOff>
    </xdr:to>
    <xdr:cxnSp macro="">
      <xdr:nvCxnSpPr>
        <xdr:cNvPr id="93" name="Konektor Lurus 80">
          <a:extLst>
            <a:ext uri="{FF2B5EF4-FFF2-40B4-BE49-F238E27FC236}">
              <a16:creationId xmlns:a16="http://schemas.microsoft.com/office/drawing/2014/main" id="{E89FC2BF-4AF7-4188-85F7-F495D8D8A7A9}"/>
            </a:ext>
          </a:extLst>
        </xdr:cNvPr>
        <xdr:cNvCxnSpPr/>
      </xdr:nvCxnSpPr>
      <xdr:spPr>
        <a:xfrm>
          <a:off x="24596725" y="9099550"/>
          <a:ext cx="0" cy="427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461437</xdr:colOff>
      <xdr:row>5</xdr:row>
      <xdr:rowOff>610549</xdr:rowOff>
    </xdr:from>
    <xdr:to>
      <xdr:col>17</xdr:col>
      <xdr:colOff>461437</xdr:colOff>
      <xdr:row>8</xdr:row>
      <xdr:rowOff>28222</xdr:rowOff>
    </xdr:to>
    <xdr:cxnSp macro="">
      <xdr:nvCxnSpPr>
        <xdr:cNvPr id="94" name="Konektor Lurus 85">
          <a:extLst>
            <a:ext uri="{FF2B5EF4-FFF2-40B4-BE49-F238E27FC236}">
              <a16:creationId xmlns:a16="http://schemas.microsoft.com/office/drawing/2014/main" id="{585A4BCC-988D-40B9-87E4-91235D65D669}"/>
            </a:ext>
          </a:extLst>
        </xdr:cNvPr>
        <xdr:cNvCxnSpPr/>
      </xdr:nvCxnSpPr>
      <xdr:spPr>
        <a:xfrm>
          <a:off x="18508137" y="3099749"/>
          <a:ext cx="0" cy="132267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622300</xdr:colOff>
      <xdr:row>15</xdr:row>
      <xdr:rowOff>0</xdr:rowOff>
    </xdr:from>
    <xdr:to>
      <xdr:col>11</xdr:col>
      <xdr:colOff>622300</xdr:colOff>
      <xdr:row>16</xdr:row>
      <xdr:rowOff>25400</xdr:rowOff>
    </xdr:to>
    <xdr:cxnSp macro="">
      <xdr:nvCxnSpPr>
        <xdr:cNvPr id="95" name="Konektor Lurus 19">
          <a:extLst>
            <a:ext uri="{FF2B5EF4-FFF2-40B4-BE49-F238E27FC236}">
              <a16:creationId xmlns:a16="http://schemas.microsoft.com/office/drawing/2014/main" id="{D29F3810-8A55-44C4-A1B8-5A7061FDC76C}"/>
            </a:ext>
          </a:extLst>
        </xdr:cNvPr>
        <xdr:cNvCxnSpPr/>
      </xdr:nvCxnSpPr>
      <xdr:spPr>
        <a:xfrm>
          <a:off x="12750800" y="9093200"/>
          <a:ext cx="0" cy="4699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754944</xdr:colOff>
      <xdr:row>11</xdr:row>
      <xdr:rowOff>5997</xdr:rowOff>
    </xdr:from>
    <xdr:to>
      <xdr:col>23</xdr:col>
      <xdr:colOff>754944</xdr:colOff>
      <xdr:row>11</xdr:row>
      <xdr:rowOff>507647</xdr:rowOff>
    </xdr:to>
    <xdr:cxnSp macro="">
      <xdr:nvCxnSpPr>
        <xdr:cNvPr id="96" name="Konektor Lurus 25">
          <a:extLst>
            <a:ext uri="{FF2B5EF4-FFF2-40B4-BE49-F238E27FC236}">
              <a16:creationId xmlns:a16="http://schemas.microsoft.com/office/drawing/2014/main" id="{99A0BC84-91BF-48EA-A555-AAAB503A2507}"/>
            </a:ext>
          </a:extLst>
        </xdr:cNvPr>
        <xdr:cNvCxnSpPr/>
      </xdr:nvCxnSpPr>
      <xdr:spPr>
        <a:xfrm>
          <a:off x="24681744" y="6305197"/>
          <a:ext cx="0" cy="5016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603250</xdr:colOff>
      <xdr:row>18</xdr:row>
      <xdr:rowOff>0</xdr:rowOff>
    </xdr:from>
    <xdr:to>
      <xdr:col>23</xdr:col>
      <xdr:colOff>603250</xdr:colOff>
      <xdr:row>19</xdr:row>
      <xdr:rowOff>20871</xdr:rowOff>
    </xdr:to>
    <xdr:cxnSp macro="">
      <xdr:nvCxnSpPr>
        <xdr:cNvPr id="97" name="Konektor Lurus 59">
          <a:extLst>
            <a:ext uri="{FF2B5EF4-FFF2-40B4-BE49-F238E27FC236}">
              <a16:creationId xmlns:a16="http://schemas.microsoft.com/office/drawing/2014/main" id="{F5CF3B71-1FB4-4DD0-8220-C81F705AE8AB}"/>
            </a:ext>
          </a:extLst>
        </xdr:cNvPr>
        <xdr:cNvCxnSpPr/>
      </xdr:nvCxnSpPr>
      <xdr:spPr>
        <a:xfrm>
          <a:off x="24530050" y="12776200"/>
          <a:ext cx="0" cy="6558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CA52-7FB4-42F9-B167-08A148DB6A67}">
  <sheetPr>
    <tabColor rgb="FFFFFF00"/>
  </sheetPr>
  <dimension ref="A1:U26"/>
  <sheetViews>
    <sheetView view="pageBreakPreview" topLeftCell="J1" zoomScale="90" zoomScaleNormal="55" zoomScaleSheetLayoutView="90" workbookViewId="0">
      <selection activeCell="L2" sqref="L2:O2"/>
    </sheetView>
  </sheetViews>
  <sheetFormatPr defaultRowHeight="14.5" x14ac:dyDescent="0.35"/>
  <cols>
    <col min="1" max="1" width="10.26953125" style="79" customWidth="1"/>
    <col min="2" max="2" width="10.54296875" style="79" customWidth="1"/>
    <col min="3" max="3" width="6.90625" style="79" customWidth="1"/>
    <col min="4" max="4" width="9.453125" style="79" customWidth="1"/>
    <col min="5" max="5" width="10.26953125" style="79" customWidth="1"/>
    <col min="6" max="6" width="6.90625" style="79" customWidth="1"/>
    <col min="7" max="7" width="10.26953125" style="79" customWidth="1"/>
    <col min="8" max="8" width="10.7265625" style="79" customWidth="1"/>
    <col min="9" max="9" width="6.90625" style="79" customWidth="1"/>
    <col min="10" max="10" width="10.26953125" style="79" customWidth="1"/>
    <col min="11" max="11" width="3.453125" style="79" customWidth="1"/>
    <col min="12" max="13" width="6.90625" style="79" customWidth="1"/>
    <col min="14" max="14" width="7.08984375" style="79" customWidth="1"/>
    <col min="15" max="15" width="6.90625" style="79" customWidth="1"/>
    <col min="16" max="16" width="3.26953125" style="79" customWidth="1"/>
    <col min="17" max="17" width="10.54296875" style="79" customWidth="1"/>
    <col min="18" max="19" width="13.90625" style="79" customWidth="1"/>
    <col min="20" max="20" width="14.1796875" style="79" customWidth="1"/>
    <col min="21" max="16384" width="8.7265625" style="79"/>
  </cols>
  <sheetData>
    <row r="1" spans="1:21" ht="18" customHeight="1" x14ac:dyDescent="0.3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56"/>
      <c r="L1" s="162" t="s">
        <v>155</v>
      </c>
      <c r="M1" s="153"/>
      <c r="N1" s="153"/>
      <c r="O1" s="154"/>
      <c r="P1" s="155"/>
      <c r="Q1" s="163"/>
      <c r="R1" s="163"/>
      <c r="S1" s="163"/>
      <c r="T1" s="163"/>
      <c r="U1" s="1"/>
    </row>
    <row r="2" spans="1:21" ht="15.75" customHeight="1" x14ac:dyDescent="0.3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56"/>
      <c r="L2" s="162" t="s">
        <v>156</v>
      </c>
      <c r="M2" s="153"/>
      <c r="N2" s="153"/>
      <c r="O2" s="154"/>
      <c r="P2" s="155"/>
      <c r="Q2" s="163"/>
      <c r="R2" s="163"/>
      <c r="S2" s="163"/>
      <c r="T2" s="163"/>
      <c r="U2" s="1"/>
    </row>
    <row r="3" spans="1:21" ht="15.75" customHeight="1" x14ac:dyDescent="0.3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56"/>
      <c r="N3" s="155"/>
      <c r="O3" s="163"/>
      <c r="P3" s="163"/>
      <c r="Q3" s="163"/>
      <c r="R3" s="163"/>
      <c r="S3" s="163"/>
      <c r="T3" s="163"/>
      <c r="U3" s="1"/>
    </row>
    <row r="4" spans="1:21" ht="15.75" customHeight="1" x14ac:dyDescent="0.3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56"/>
      <c r="L4" s="162" t="s">
        <v>157</v>
      </c>
      <c r="M4" s="153"/>
      <c r="N4" s="153"/>
      <c r="O4" s="154"/>
      <c r="P4" s="155"/>
      <c r="Q4" s="163"/>
      <c r="R4" s="163"/>
      <c r="S4" s="163"/>
      <c r="T4" s="163"/>
      <c r="U4" s="1"/>
    </row>
    <row r="5" spans="1:21" ht="15.75" customHeight="1" x14ac:dyDescent="0.3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56"/>
      <c r="L5" s="162" t="s">
        <v>158</v>
      </c>
      <c r="M5" s="153"/>
      <c r="N5" s="153"/>
      <c r="O5" s="154"/>
      <c r="P5" s="155"/>
      <c r="Q5" s="163"/>
      <c r="R5" s="163"/>
      <c r="S5" s="163"/>
      <c r="T5" s="163"/>
      <c r="U5" s="1"/>
    </row>
    <row r="6" spans="1:21" ht="15.25" customHeight="1" x14ac:dyDescent="0.3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56"/>
      <c r="N6" s="155"/>
      <c r="O6" s="163"/>
      <c r="P6" s="163"/>
      <c r="Q6" s="163"/>
      <c r="R6" s="163"/>
      <c r="S6" s="163"/>
      <c r="T6" s="163"/>
      <c r="U6" s="1"/>
    </row>
    <row r="7" spans="1:21" ht="8.5" customHeight="1" x14ac:dyDescent="0.35">
      <c r="A7" s="163"/>
      <c r="B7" s="163"/>
      <c r="C7" s="163"/>
      <c r="D7" s="156"/>
      <c r="E7" s="170"/>
      <c r="F7" s="172"/>
      <c r="G7" s="172"/>
      <c r="H7" s="172"/>
      <c r="I7" s="172"/>
      <c r="J7" s="172"/>
      <c r="K7" s="172"/>
      <c r="L7" s="172"/>
      <c r="M7" s="173"/>
      <c r="N7" s="170"/>
      <c r="O7" s="172"/>
      <c r="P7" s="172"/>
      <c r="Q7" s="172"/>
      <c r="R7" s="172"/>
      <c r="S7" s="173"/>
      <c r="T7" s="80"/>
      <c r="U7" s="1"/>
    </row>
    <row r="8" spans="1:21" ht="15.5" customHeight="1" x14ac:dyDescent="0.35">
      <c r="A8" s="163"/>
      <c r="B8" s="156"/>
      <c r="C8" s="162" t="s">
        <v>159</v>
      </c>
      <c r="D8" s="153"/>
      <c r="E8" s="153"/>
      <c r="F8" s="154"/>
      <c r="G8" s="155"/>
      <c r="H8" s="163"/>
      <c r="I8" s="163"/>
      <c r="J8" s="163"/>
      <c r="K8" s="156"/>
      <c r="L8" s="162" t="s">
        <v>160</v>
      </c>
      <c r="M8" s="153"/>
      <c r="N8" s="153"/>
      <c r="O8" s="154"/>
      <c r="P8" s="155"/>
      <c r="Q8" s="163"/>
      <c r="R8" s="156"/>
      <c r="S8" s="162" t="s">
        <v>161</v>
      </c>
      <c r="T8" s="154"/>
      <c r="U8" s="1"/>
    </row>
    <row r="9" spans="1:21" ht="15.25" customHeight="1" x14ac:dyDescent="0.35">
      <c r="A9" s="163"/>
      <c r="B9" s="156"/>
      <c r="C9" s="162" t="s">
        <v>162</v>
      </c>
      <c r="D9" s="153"/>
      <c r="E9" s="153"/>
      <c r="F9" s="154"/>
      <c r="G9" s="155"/>
      <c r="H9" s="163"/>
      <c r="I9" s="163"/>
      <c r="J9" s="163"/>
      <c r="K9" s="156"/>
      <c r="L9" s="162" t="s">
        <v>163</v>
      </c>
      <c r="M9" s="153"/>
      <c r="N9" s="153"/>
      <c r="O9" s="154"/>
      <c r="P9" s="155"/>
      <c r="Q9" s="163"/>
      <c r="R9" s="156"/>
      <c r="S9" s="162" t="s">
        <v>164</v>
      </c>
      <c r="T9" s="154"/>
      <c r="U9" s="1"/>
    </row>
    <row r="10" spans="1:21" ht="16" customHeight="1" x14ac:dyDescent="0.35">
      <c r="A10" s="163"/>
      <c r="B10" s="163"/>
      <c r="C10" s="163"/>
      <c r="D10" s="156"/>
      <c r="E10" s="155"/>
      <c r="F10" s="163"/>
      <c r="G10" s="163"/>
      <c r="H10" s="163"/>
      <c r="I10" s="163"/>
      <c r="J10" s="163"/>
      <c r="K10" s="163"/>
      <c r="L10" s="163"/>
      <c r="M10" s="156"/>
      <c r="N10" s="155"/>
      <c r="O10" s="163"/>
      <c r="P10" s="163"/>
      <c r="Q10" s="163"/>
      <c r="R10" s="163"/>
      <c r="S10" s="156"/>
      <c r="T10" s="170"/>
      <c r="U10" s="1"/>
    </row>
    <row r="11" spans="1:21" ht="8.25" customHeight="1" x14ac:dyDescent="0.35">
      <c r="A11" s="81"/>
      <c r="B11" s="170"/>
      <c r="C11" s="172"/>
      <c r="D11" s="173"/>
      <c r="E11" s="170"/>
      <c r="F11" s="172"/>
      <c r="G11" s="173"/>
      <c r="H11" s="155"/>
      <c r="I11" s="163"/>
      <c r="J11" s="156"/>
      <c r="K11" s="170"/>
      <c r="L11" s="172"/>
      <c r="M11" s="172"/>
      <c r="N11" s="172"/>
      <c r="O11" s="172"/>
      <c r="P11" s="173"/>
      <c r="Q11" s="155"/>
      <c r="R11" s="163"/>
      <c r="S11" s="156"/>
      <c r="T11" s="171"/>
      <c r="U11" s="1"/>
    </row>
    <row r="12" spans="1:21" ht="29.25" customHeight="1" x14ac:dyDescent="0.35">
      <c r="A12" s="164" t="s">
        <v>165</v>
      </c>
      <c r="B12" s="165"/>
      <c r="C12" s="161"/>
      <c r="D12" s="162" t="s">
        <v>166</v>
      </c>
      <c r="E12" s="154"/>
      <c r="F12" s="161"/>
      <c r="G12" s="164" t="s">
        <v>167</v>
      </c>
      <c r="H12" s="165"/>
      <c r="I12" s="161"/>
      <c r="J12" s="164" t="s">
        <v>168</v>
      </c>
      <c r="K12" s="168"/>
      <c r="L12" s="165"/>
      <c r="M12" s="155"/>
      <c r="N12" s="156"/>
      <c r="O12" s="162" t="s">
        <v>169</v>
      </c>
      <c r="P12" s="153"/>
      <c r="Q12" s="154"/>
      <c r="R12" s="161"/>
      <c r="S12" s="164" t="s">
        <v>170</v>
      </c>
      <c r="T12" s="165"/>
      <c r="U12" s="1"/>
    </row>
    <row r="13" spans="1:21" ht="44.5" customHeight="1" x14ac:dyDescent="0.35">
      <c r="A13" s="166"/>
      <c r="B13" s="167"/>
      <c r="C13" s="161"/>
      <c r="D13" s="162" t="s">
        <v>171</v>
      </c>
      <c r="E13" s="154"/>
      <c r="F13" s="161"/>
      <c r="G13" s="166"/>
      <c r="H13" s="167"/>
      <c r="I13" s="161"/>
      <c r="J13" s="166"/>
      <c r="K13" s="169"/>
      <c r="L13" s="167"/>
      <c r="M13" s="155"/>
      <c r="N13" s="156"/>
      <c r="O13" s="162" t="s">
        <v>172</v>
      </c>
      <c r="P13" s="153"/>
      <c r="Q13" s="154"/>
      <c r="R13" s="161"/>
      <c r="S13" s="166"/>
      <c r="T13" s="167"/>
      <c r="U13" s="1"/>
    </row>
    <row r="14" spans="1:21" ht="34.25" customHeight="1" x14ac:dyDescent="0.35">
      <c r="A14" s="164" t="s">
        <v>173</v>
      </c>
      <c r="B14" s="165"/>
      <c r="C14" s="161"/>
      <c r="D14" s="162" t="s">
        <v>174</v>
      </c>
      <c r="E14" s="154"/>
      <c r="F14" s="161"/>
      <c r="G14" s="164" t="s">
        <v>175</v>
      </c>
      <c r="H14" s="165"/>
      <c r="I14" s="161"/>
      <c r="J14" s="162" t="s">
        <v>176</v>
      </c>
      <c r="K14" s="153"/>
      <c r="L14" s="154"/>
      <c r="M14" s="155"/>
      <c r="N14" s="156"/>
      <c r="O14" s="162" t="s">
        <v>177</v>
      </c>
      <c r="P14" s="153"/>
      <c r="Q14" s="154"/>
      <c r="R14" s="161"/>
      <c r="S14" s="162" t="s">
        <v>178</v>
      </c>
      <c r="T14" s="154"/>
      <c r="U14" s="1"/>
    </row>
    <row r="15" spans="1:21" ht="29.25" customHeight="1" x14ac:dyDescent="0.35">
      <c r="A15" s="166"/>
      <c r="B15" s="167"/>
      <c r="C15" s="161"/>
      <c r="D15" s="162" t="s">
        <v>179</v>
      </c>
      <c r="E15" s="154"/>
      <c r="F15" s="161"/>
      <c r="G15" s="166"/>
      <c r="H15" s="167"/>
      <c r="I15" s="161"/>
      <c r="J15" s="162" t="s">
        <v>180</v>
      </c>
      <c r="K15" s="153"/>
      <c r="L15" s="154"/>
      <c r="M15" s="155"/>
      <c r="N15" s="156"/>
      <c r="O15" s="162" t="s">
        <v>181</v>
      </c>
      <c r="P15" s="153"/>
      <c r="Q15" s="154"/>
      <c r="R15" s="78"/>
      <c r="S15" s="2"/>
      <c r="T15" s="82"/>
      <c r="U15" s="1"/>
    </row>
    <row r="16" spans="1:21" ht="8.25" customHeight="1" x14ac:dyDescent="0.35">
      <c r="A16" s="83"/>
      <c r="B16" s="155"/>
      <c r="C16" s="163"/>
      <c r="D16" s="156"/>
      <c r="E16" s="155"/>
      <c r="F16" s="163"/>
      <c r="G16" s="156"/>
      <c r="H16" s="155"/>
      <c r="I16" s="163"/>
      <c r="J16" s="156"/>
      <c r="K16" s="155"/>
      <c r="L16" s="163"/>
      <c r="M16" s="163"/>
      <c r="N16" s="163"/>
      <c r="O16" s="163"/>
      <c r="P16" s="156"/>
      <c r="Q16" s="78"/>
      <c r="R16" s="2"/>
      <c r="S16" s="2"/>
      <c r="T16" s="84"/>
      <c r="U16" s="1"/>
    </row>
    <row r="17" spans="1:21" ht="37.5" customHeight="1" x14ac:dyDescent="0.35">
      <c r="A17" s="152" t="s">
        <v>97</v>
      </c>
      <c r="B17" s="154"/>
      <c r="C17" s="161"/>
      <c r="D17" s="152" t="s">
        <v>101</v>
      </c>
      <c r="E17" s="154"/>
      <c r="F17" s="161"/>
      <c r="G17" s="152" t="s">
        <v>105</v>
      </c>
      <c r="H17" s="154"/>
      <c r="I17" s="161"/>
      <c r="J17" s="152" t="s">
        <v>108</v>
      </c>
      <c r="K17" s="153"/>
      <c r="L17" s="154"/>
      <c r="M17" s="155"/>
      <c r="N17" s="156"/>
      <c r="O17" s="152" t="s">
        <v>110</v>
      </c>
      <c r="P17" s="153"/>
      <c r="Q17" s="154"/>
      <c r="R17" s="78"/>
      <c r="S17" s="157" t="s">
        <v>114</v>
      </c>
      <c r="T17" s="158"/>
      <c r="U17" s="85"/>
    </row>
    <row r="18" spans="1:21" ht="36.75" customHeight="1" x14ac:dyDescent="0.35">
      <c r="A18" s="152" t="s">
        <v>98</v>
      </c>
      <c r="B18" s="154"/>
      <c r="C18" s="161"/>
      <c r="D18" s="152" t="s">
        <v>102</v>
      </c>
      <c r="E18" s="154"/>
      <c r="F18" s="161"/>
      <c r="G18" s="152" t="s">
        <v>106</v>
      </c>
      <c r="H18" s="154"/>
      <c r="I18" s="161"/>
      <c r="J18" s="152" t="s">
        <v>109</v>
      </c>
      <c r="K18" s="153"/>
      <c r="L18" s="154"/>
      <c r="M18" s="155"/>
      <c r="N18" s="156"/>
      <c r="O18" s="152" t="s">
        <v>111</v>
      </c>
      <c r="P18" s="153"/>
      <c r="Q18" s="154"/>
      <c r="R18" s="78"/>
      <c r="S18" s="159" t="s">
        <v>115</v>
      </c>
      <c r="T18" s="160"/>
      <c r="U18" s="85"/>
    </row>
    <row r="19" spans="1:21" ht="8.25" customHeight="1" x14ac:dyDescent="0.35">
      <c r="A19" s="83"/>
      <c r="B19" s="155"/>
      <c r="C19" s="163"/>
      <c r="D19" s="156"/>
      <c r="E19" s="155"/>
      <c r="F19" s="163"/>
      <c r="G19" s="156"/>
      <c r="H19" s="155"/>
      <c r="I19" s="163"/>
      <c r="J19" s="163"/>
      <c r="K19" s="163"/>
      <c r="L19" s="163"/>
      <c r="M19" s="163"/>
      <c r="N19" s="163"/>
      <c r="O19" s="163"/>
      <c r="P19" s="156"/>
      <c r="Q19" s="155"/>
      <c r="R19" s="163"/>
      <c r="S19" s="163"/>
      <c r="T19" s="163"/>
      <c r="U19" s="1"/>
    </row>
    <row r="20" spans="1:21" ht="28.75" customHeight="1" x14ac:dyDescent="0.35">
      <c r="A20" s="152" t="s">
        <v>99</v>
      </c>
      <c r="B20" s="154"/>
      <c r="C20" s="161"/>
      <c r="D20" s="152" t="s">
        <v>103</v>
      </c>
      <c r="E20" s="154"/>
      <c r="F20" s="161"/>
      <c r="G20" s="152" t="s">
        <v>105</v>
      </c>
      <c r="H20" s="154"/>
      <c r="I20" s="155"/>
      <c r="J20" s="163"/>
      <c r="K20" s="163"/>
      <c r="L20" s="163"/>
      <c r="M20" s="163"/>
      <c r="N20" s="156"/>
      <c r="O20" s="152" t="s">
        <v>112</v>
      </c>
      <c r="P20" s="153"/>
      <c r="Q20" s="154"/>
      <c r="R20" s="155"/>
      <c r="S20" s="163"/>
      <c r="T20" s="163"/>
      <c r="U20" s="1"/>
    </row>
    <row r="21" spans="1:21" ht="20.75" customHeight="1" x14ac:dyDescent="0.35">
      <c r="A21" s="152" t="s">
        <v>100</v>
      </c>
      <c r="B21" s="154"/>
      <c r="C21" s="161"/>
      <c r="D21" s="152" t="s">
        <v>104</v>
      </c>
      <c r="E21" s="154"/>
      <c r="F21" s="161"/>
      <c r="G21" s="152" t="s">
        <v>107</v>
      </c>
      <c r="H21" s="154"/>
      <c r="I21" s="155"/>
      <c r="J21" s="163"/>
      <c r="K21" s="163"/>
      <c r="L21" s="163"/>
      <c r="M21" s="163"/>
      <c r="N21" s="156"/>
      <c r="O21" s="152" t="s">
        <v>113</v>
      </c>
      <c r="P21" s="153"/>
      <c r="Q21" s="154"/>
      <c r="R21" s="155"/>
      <c r="S21" s="163"/>
      <c r="T21" s="163"/>
      <c r="U21" s="1"/>
    </row>
    <row r="22" spans="1: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</sheetData>
  <mergeCells count="91">
    <mergeCell ref="A4:K5"/>
    <mergeCell ref="L4:O4"/>
    <mergeCell ref="P4:T5"/>
    <mergeCell ref="L5:O5"/>
    <mergeCell ref="A6:M6"/>
    <mergeCell ref="N6:T6"/>
    <mergeCell ref="A1:K2"/>
    <mergeCell ref="L1:O1"/>
    <mergeCell ref="P1:T2"/>
    <mergeCell ref="L2:O2"/>
    <mergeCell ref="A3:M3"/>
    <mergeCell ref="N3:T3"/>
    <mergeCell ref="H19:P19"/>
    <mergeCell ref="B19:D19"/>
    <mergeCell ref="E19:G19"/>
    <mergeCell ref="Q19:T19"/>
    <mergeCell ref="A20:B20"/>
    <mergeCell ref="R20:T21"/>
    <mergeCell ref="A21:B21"/>
    <mergeCell ref="D21:E21"/>
    <mergeCell ref="G21:H21"/>
    <mergeCell ref="O21:Q21"/>
    <mergeCell ref="C20:C21"/>
    <mergeCell ref="D20:E20"/>
    <mergeCell ref="F20:F21"/>
    <mergeCell ref="G20:H20"/>
    <mergeCell ref="I20:N21"/>
    <mergeCell ref="O20:Q20"/>
    <mergeCell ref="E7:M7"/>
    <mergeCell ref="N7:S7"/>
    <mergeCell ref="C9:F9"/>
    <mergeCell ref="L9:O9"/>
    <mergeCell ref="S9:T9"/>
    <mergeCell ref="S8:T8"/>
    <mergeCell ref="A7:D7"/>
    <mergeCell ref="A8:B9"/>
    <mergeCell ref="C8:F8"/>
    <mergeCell ref="G8:K9"/>
    <mergeCell ref="L8:O8"/>
    <mergeCell ref="P8:R9"/>
    <mergeCell ref="A10:D10"/>
    <mergeCell ref="E10:M10"/>
    <mergeCell ref="N10:S10"/>
    <mergeCell ref="T10:T11"/>
    <mergeCell ref="B11:D11"/>
    <mergeCell ref="E11:G11"/>
    <mergeCell ref="H11:J11"/>
    <mergeCell ref="K11:P11"/>
    <mergeCell ref="Q11:S11"/>
    <mergeCell ref="J14:L14"/>
    <mergeCell ref="O14:Q14"/>
    <mergeCell ref="A12:B13"/>
    <mergeCell ref="C12:C15"/>
    <mergeCell ref="D12:E12"/>
    <mergeCell ref="F12:F15"/>
    <mergeCell ref="G12:H13"/>
    <mergeCell ref="I12:I15"/>
    <mergeCell ref="A14:B15"/>
    <mergeCell ref="J12:L13"/>
    <mergeCell ref="S14:T14"/>
    <mergeCell ref="D15:E15"/>
    <mergeCell ref="J15:L15"/>
    <mergeCell ref="O15:Q15"/>
    <mergeCell ref="B16:D16"/>
    <mergeCell ref="E16:G16"/>
    <mergeCell ref="H16:J16"/>
    <mergeCell ref="K16:P16"/>
    <mergeCell ref="M12:N15"/>
    <mergeCell ref="O12:Q12"/>
    <mergeCell ref="R12:R14"/>
    <mergeCell ref="S12:T13"/>
    <mergeCell ref="D13:E13"/>
    <mergeCell ref="O13:Q13"/>
    <mergeCell ref="D14:E14"/>
    <mergeCell ref="G14:H15"/>
    <mergeCell ref="J17:L17"/>
    <mergeCell ref="M17:N18"/>
    <mergeCell ref="O17:Q17"/>
    <mergeCell ref="S17:T17"/>
    <mergeCell ref="A18:B18"/>
    <mergeCell ref="D18:E18"/>
    <mergeCell ref="G18:H18"/>
    <mergeCell ref="J18:L18"/>
    <mergeCell ref="O18:Q18"/>
    <mergeCell ref="S18:T18"/>
    <mergeCell ref="A17:B17"/>
    <mergeCell ref="C17:C18"/>
    <mergeCell ref="D17:E17"/>
    <mergeCell ref="F17:F18"/>
    <mergeCell ref="G17:H17"/>
    <mergeCell ref="I17:I1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6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5273-72A8-4D20-BE4C-215511E0682C}">
  <sheetPr>
    <tabColor rgb="FFFFFF00"/>
  </sheetPr>
  <dimension ref="B2:V27"/>
  <sheetViews>
    <sheetView view="pageBreakPreview" topLeftCell="A16" zoomScale="92" zoomScaleNormal="55" zoomScaleSheetLayoutView="92" workbookViewId="0">
      <selection activeCell="B18" sqref="B18:C18"/>
    </sheetView>
  </sheetViews>
  <sheetFormatPr defaultRowHeight="14.5" x14ac:dyDescent="0.35"/>
  <cols>
    <col min="1" max="1" width="8.7265625" style="79"/>
    <col min="2" max="2" width="10.26953125" style="79" customWidth="1"/>
    <col min="3" max="3" width="10.54296875" style="79" customWidth="1"/>
    <col min="4" max="4" width="6.90625" style="79" customWidth="1"/>
    <col min="5" max="5" width="9.453125" style="79" customWidth="1"/>
    <col min="6" max="6" width="10.26953125" style="79" customWidth="1"/>
    <col min="7" max="7" width="6.90625" style="79" customWidth="1"/>
    <col min="8" max="8" width="10.26953125" style="79" customWidth="1"/>
    <col min="9" max="9" width="10.7265625" style="79" customWidth="1"/>
    <col min="10" max="10" width="6.90625" style="79" customWidth="1"/>
    <col min="11" max="11" width="10.26953125" style="79" customWidth="1"/>
    <col min="12" max="12" width="3.453125" style="79" customWidth="1"/>
    <col min="13" max="14" width="6.90625" style="79" customWidth="1"/>
    <col min="15" max="15" width="7.08984375" style="79" customWidth="1"/>
    <col min="16" max="16" width="6.90625" style="79" customWidth="1"/>
    <col min="17" max="17" width="3.26953125" style="79" customWidth="1"/>
    <col min="18" max="18" width="10.54296875" style="79" customWidth="1"/>
    <col min="19" max="20" width="13.90625" style="79" customWidth="1"/>
    <col min="21" max="21" width="14.1796875" style="79" customWidth="1"/>
    <col min="22" max="16384" width="8.7265625" style="79"/>
  </cols>
  <sheetData>
    <row r="2" spans="2:22" ht="18" customHeight="1" x14ac:dyDescent="0.3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56"/>
      <c r="M2" s="162" t="s">
        <v>155</v>
      </c>
      <c r="N2" s="153"/>
      <c r="O2" s="153"/>
      <c r="P2" s="154"/>
      <c r="Q2" s="155"/>
      <c r="R2" s="163"/>
      <c r="S2" s="163"/>
      <c r="T2" s="163"/>
      <c r="U2" s="163"/>
      <c r="V2" s="1"/>
    </row>
    <row r="3" spans="2:22" ht="15.75" customHeight="1" x14ac:dyDescent="0.3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56"/>
      <c r="M3" s="162" t="s">
        <v>156</v>
      </c>
      <c r="N3" s="153"/>
      <c r="O3" s="153"/>
      <c r="P3" s="154"/>
      <c r="Q3" s="155"/>
      <c r="R3" s="163"/>
      <c r="S3" s="163"/>
      <c r="T3" s="163"/>
      <c r="U3" s="163"/>
      <c r="V3" s="1"/>
    </row>
    <row r="4" spans="2:22" ht="15.75" customHeight="1" x14ac:dyDescent="0.3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56"/>
      <c r="O4" s="155"/>
      <c r="P4" s="163"/>
      <c r="Q4" s="163"/>
      <c r="R4" s="163"/>
      <c r="S4" s="163"/>
      <c r="T4" s="163"/>
      <c r="U4" s="163"/>
      <c r="V4" s="1"/>
    </row>
    <row r="5" spans="2:22" ht="15.75" customHeight="1" x14ac:dyDescent="0.3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56"/>
      <c r="M5" s="162" t="s">
        <v>157</v>
      </c>
      <c r="N5" s="153"/>
      <c r="O5" s="153"/>
      <c r="P5" s="154"/>
      <c r="Q5" s="155"/>
      <c r="R5" s="163"/>
      <c r="S5" s="163"/>
      <c r="T5" s="163"/>
      <c r="U5" s="163"/>
      <c r="V5" s="1"/>
    </row>
    <row r="6" spans="2:22" ht="15.75" customHeight="1" x14ac:dyDescent="0.3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56"/>
      <c r="M6" s="162" t="s">
        <v>158</v>
      </c>
      <c r="N6" s="153"/>
      <c r="O6" s="153"/>
      <c r="P6" s="154"/>
      <c r="Q6" s="155"/>
      <c r="R6" s="163"/>
      <c r="S6" s="163"/>
      <c r="T6" s="163"/>
      <c r="U6" s="163"/>
      <c r="V6" s="1"/>
    </row>
    <row r="7" spans="2:22" ht="15.25" customHeight="1" x14ac:dyDescent="0.3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56"/>
      <c r="O7" s="155"/>
      <c r="P7" s="163"/>
      <c r="Q7" s="163"/>
      <c r="R7" s="163"/>
      <c r="S7" s="163"/>
      <c r="T7" s="163"/>
      <c r="U7" s="163"/>
      <c r="V7" s="1"/>
    </row>
    <row r="8" spans="2:22" ht="8.5" customHeight="1" x14ac:dyDescent="0.35">
      <c r="B8" s="163"/>
      <c r="C8" s="163"/>
      <c r="D8" s="163"/>
      <c r="E8" s="156"/>
      <c r="F8" s="170"/>
      <c r="G8" s="172"/>
      <c r="H8" s="172"/>
      <c r="I8" s="172"/>
      <c r="J8" s="172"/>
      <c r="K8" s="172"/>
      <c r="L8" s="172"/>
      <c r="M8" s="172"/>
      <c r="N8" s="173"/>
      <c r="O8" s="170"/>
      <c r="P8" s="172"/>
      <c r="Q8" s="172"/>
      <c r="R8" s="172"/>
      <c r="S8" s="172"/>
      <c r="T8" s="173"/>
      <c r="U8" s="80"/>
      <c r="V8" s="1"/>
    </row>
    <row r="9" spans="2:22" ht="15.5" customHeight="1" x14ac:dyDescent="0.35">
      <c r="B9" s="163"/>
      <c r="C9" s="156"/>
      <c r="D9" s="162" t="s">
        <v>159</v>
      </c>
      <c r="E9" s="153"/>
      <c r="F9" s="153"/>
      <c r="G9" s="154"/>
      <c r="H9" s="155"/>
      <c r="I9" s="163"/>
      <c r="J9" s="163"/>
      <c r="K9" s="163"/>
      <c r="L9" s="156"/>
      <c r="M9" s="162" t="s">
        <v>160</v>
      </c>
      <c r="N9" s="153"/>
      <c r="O9" s="153"/>
      <c r="P9" s="154"/>
      <c r="Q9" s="155"/>
      <c r="R9" s="163"/>
      <c r="S9" s="156"/>
      <c r="T9" s="162" t="s">
        <v>161</v>
      </c>
      <c r="U9" s="154"/>
      <c r="V9" s="1"/>
    </row>
    <row r="10" spans="2:22" ht="15.25" customHeight="1" x14ac:dyDescent="0.35">
      <c r="B10" s="163"/>
      <c r="C10" s="156"/>
      <c r="D10" s="162" t="s">
        <v>162</v>
      </c>
      <c r="E10" s="153"/>
      <c r="F10" s="153"/>
      <c r="G10" s="154"/>
      <c r="H10" s="155"/>
      <c r="I10" s="163"/>
      <c r="J10" s="163"/>
      <c r="K10" s="163"/>
      <c r="L10" s="156"/>
      <c r="M10" s="162" t="s">
        <v>163</v>
      </c>
      <c r="N10" s="153"/>
      <c r="O10" s="153"/>
      <c r="P10" s="154"/>
      <c r="Q10" s="155"/>
      <c r="R10" s="163"/>
      <c r="S10" s="156"/>
      <c r="T10" s="162" t="s">
        <v>164</v>
      </c>
      <c r="U10" s="154"/>
      <c r="V10" s="1"/>
    </row>
    <row r="11" spans="2:22" ht="16" customHeight="1" x14ac:dyDescent="0.35">
      <c r="B11" s="163"/>
      <c r="C11" s="163"/>
      <c r="D11" s="163"/>
      <c r="E11" s="156"/>
      <c r="F11" s="155"/>
      <c r="G11" s="163"/>
      <c r="H11" s="163"/>
      <c r="I11" s="163"/>
      <c r="J11" s="163"/>
      <c r="K11" s="163"/>
      <c r="L11" s="163"/>
      <c r="M11" s="163"/>
      <c r="N11" s="156"/>
      <c r="O11" s="155"/>
      <c r="P11" s="163"/>
      <c r="Q11" s="163"/>
      <c r="R11" s="163"/>
      <c r="S11" s="163"/>
      <c r="T11" s="156"/>
      <c r="U11" s="170"/>
      <c r="V11" s="1"/>
    </row>
    <row r="12" spans="2:22" ht="8.25" customHeight="1" x14ac:dyDescent="0.35">
      <c r="B12" s="81"/>
      <c r="C12" s="170"/>
      <c r="D12" s="172"/>
      <c r="E12" s="173"/>
      <c r="F12" s="170"/>
      <c r="G12" s="172"/>
      <c r="H12" s="173"/>
      <c r="I12" s="155"/>
      <c r="J12" s="163"/>
      <c r="K12" s="156"/>
      <c r="L12" s="170"/>
      <c r="M12" s="172"/>
      <c r="N12" s="172"/>
      <c r="O12" s="172"/>
      <c r="P12" s="172"/>
      <c r="Q12" s="173"/>
      <c r="R12" s="155"/>
      <c r="S12" s="163"/>
      <c r="T12" s="156"/>
      <c r="U12" s="171"/>
      <c r="V12" s="1"/>
    </row>
    <row r="13" spans="2:22" ht="29.25" customHeight="1" x14ac:dyDescent="0.35">
      <c r="B13" s="164" t="s">
        <v>165</v>
      </c>
      <c r="C13" s="165"/>
      <c r="D13" s="161"/>
      <c r="E13" s="162" t="s">
        <v>166</v>
      </c>
      <c r="F13" s="154"/>
      <c r="G13" s="161"/>
      <c r="H13" s="164" t="s">
        <v>167</v>
      </c>
      <c r="I13" s="165"/>
      <c r="J13" s="161"/>
      <c r="K13" s="164" t="s">
        <v>168</v>
      </c>
      <c r="L13" s="168"/>
      <c r="M13" s="165"/>
      <c r="N13" s="155"/>
      <c r="O13" s="156"/>
      <c r="P13" s="162" t="s">
        <v>169</v>
      </c>
      <c r="Q13" s="153"/>
      <c r="R13" s="154"/>
      <c r="S13" s="161"/>
      <c r="T13" s="164" t="s">
        <v>170</v>
      </c>
      <c r="U13" s="165"/>
      <c r="V13" s="1"/>
    </row>
    <row r="14" spans="2:22" ht="44.5" customHeight="1" x14ac:dyDescent="0.35">
      <c r="B14" s="166"/>
      <c r="C14" s="167"/>
      <c r="D14" s="161"/>
      <c r="E14" s="162" t="s">
        <v>171</v>
      </c>
      <c r="F14" s="154"/>
      <c r="G14" s="161"/>
      <c r="H14" s="166"/>
      <c r="I14" s="167"/>
      <c r="J14" s="161"/>
      <c r="K14" s="166"/>
      <c r="L14" s="169"/>
      <c r="M14" s="167"/>
      <c r="N14" s="155"/>
      <c r="O14" s="156"/>
      <c r="P14" s="162" t="s">
        <v>172</v>
      </c>
      <c r="Q14" s="153"/>
      <c r="R14" s="154"/>
      <c r="S14" s="161"/>
      <c r="T14" s="166"/>
      <c r="U14" s="167"/>
      <c r="V14" s="1"/>
    </row>
    <row r="15" spans="2:22" ht="34.25" customHeight="1" x14ac:dyDescent="0.35">
      <c r="B15" s="164" t="s">
        <v>173</v>
      </c>
      <c r="C15" s="165"/>
      <c r="D15" s="161"/>
      <c r="E15" s="162" t="s">
        <v>174</v>
      </c>
      <c r="F15" s="154"/>
      <c r="G15" s="161"/>
      <c r="H15" s="164" t="s">
        <v>175</v>
      </c>
      <c r="I15" s="165"/>
      <c r="J15" s="161"/>
      <c r="K15" s="162" t="s">
        <v>176</v>
      </c>
      <c r="L15" s="153"/>
      <c r="M15" s="154"/>
      <c r="N15" s="155"/>
      <c r="O15" s="156"/>
      <c r="P15" s="162" t="s">
        <v>177</v>
      </c>
      <c r="Q15" s="153"/>
      <c r="R15" s="154"/>
      <c r="S15" s="161"/>
      <c r="T15" s="162" t="s">
        <v>178</v>
      </c>
      <c r="U15" s="154"/>
      <c r="V15" s="1"/>
    </row>
    <row r="16" spans="2:22" ht="29.25" customHeight="1" x14ac:dyDescent="0.35">
      <c r="B16" s="166"/>
      <c r="C16" s="167"/>
      <c r="D16" s="161"/>
      <c r="E16" s="162" t="s">
        <v>179</v>
      </c>
      <c r="F16" s="154"/>
      <c r="G16" s="161"/>
      <c r="H16" s="166"/>
      <c r="I16" s="167"/>
      <c r="J16" s="161"/>
      <c r="K16" s="162" t="s">
        <v>180</v>
      </c>
      <c r="L16" s="153"/>
      <c r="M16" s="154"/>
      <c r="N16" s="155"/>
      <c r="O16" s="156"/>
      <c r="P16" s="162" t="s">
        <v>181</v>
      </c>
      <c r="Q16" s="153"/>
      <c r="R16" s="154"/>
      <c r="S16" s="78"/>
      <c r="T16" s="2"/>
      <c r="U16" s="82"/>
      <c r="V16" s="1"/>
    </row>
    <row r="17" spans="2:22" ht="8.25" customHeight="1" x14ac:dyDescent="0.35">
      <c r="B17" s="83"/>
      <c r="C17" s="155"/>
      <c r="D17" s="163"/>
      <c r="E17" s="156"/>
      <c r="F17" s="155"/>
      <c r="G17" s="163"/>
      <c r="H17" s="156"/>
      <c r="I17" s="155"/>
      <c r="J17" s="163"/>
      <c r="K17" s="156"/>
      <c r="L17" s="155"/>
      <c r="M17" s="163"/>
      <c r="N17" s="163"/>
      <c r="O17" s="163"/>
      <c r="P17" s="163"/>
      <c r="Q17" s="156"/>
      <c r="R17" s="78"/>
      <c r="S17" s="2"/>
      <c r="T17" s="2"/>
      <c r="U17" s="84"/>
      <c r="V17" s="1"/>
    </row>
    <row r="18" spans="2:22" ht="37.5" customHeight="1" x14ac:dyDescent="0.35">
      <c r="B18" s="152" t="s">
        <v>97</v>
      </c>
      <c r="C18" s="154"/>
      <c r="D18" s="161"/>
      <c r="E18" s="152" t="s">
        <v>101</v>
      </c>
      <c r="F18" s="154"/>
      <c r="G18" s="161"/>
      <c r="H18" s="152" t="s">
        <v>105</v>
      </c>
      <c r="I18" s="154"/>
      <c r="J18" s="161"/>
      <c r="K18" s="152" t="s">
        <v>108</v>
      </c>
      <c r="L18" s="153"/>
      <c r="M18" s="154"/>
      <c r="N18" s="155"/>
      <c r="O18" s="156"/>
      <c r="P18" s="152" t="s">
        <v>110</v>
      </c>
      <c r="Q18" s="153"/>
      <c r="R18" s="154"/>
      <c r="S18" s="78"/>
      <c r="T18" s="157" t="s">
        <v>114</v>
      </c>
      <c r="U18" s="158"/>
      <c r="V18" s="85"/>
    </row>
    <row r="19" spans="2:22" ht="36.75" customHeight="1" x14ac:dyDescent="0.35">
      <c r="B19" s="152" t="s">
        <v>98</v>
      </c>
      <c r="C19" s="154"/>
      <c r="D19" s="161"/>
      <c r="E19" s="152" t="s">
        <v>102</v>
      </c>
      <c r="F19" s="154"/>
      <c r="G19" s="161"/>
      <c r="H19" s="152" t="s">
        <v>106</v>
      </c>
      <c r="I19" s="154"/>
      <c r="J19" s="161"/>
      <c r="K19" s="152" t="s">
        <v>109</v>
      </c>
      <c r="L19" s="153"/>
      <c r="M19" s="154"/>
      <c r="N19" s="155"/>
      <c r="O19" s="156"/>
      <c r="P19" s="152" t="s">
        <v>111</v>
      </c>
      <c r="Q19" s="153"/>
      <c r="R19" s="154"/>
      <c r="S19" s="78"/>
      <c r="T19" s="159" t="s">
        <v>115</v>
      </c>
      <c r="U19" s="160"/>
      <c r="V19" s="85"/>
    </row>
    <row r="20" spans="2:22" ht="8.25" customHeight="1" x14ac:dyDescent="0.35">
      <c r="B20" s="83"/>
      <c r="C20" s="155"/>
      <c r="D20" s="163"/>
      <c r="E20" s="156"/>
      <c r="F20" s="155"/>
      <c r="G20" s="163"/>
      <c r="H20" s="156"/>
      <c r="I20" s="155"/>
      <c r="J20" s="163"/>
      <c r="K20" s="163"/>
      <c r="L20" s="163"/>
      <c r="M20" s="163"/>
      <c r="N20" s="163"/>
      <c r="O20" s="163"/>
      <c r="P20" s="163"/>
      <c r="Q20" s="156"/>
      <c r="R20" s="155"/>
      <c r="S20" s="163"/>
      <c r="T20" s="163"/>
      <c r="U20" s="163"/>
      <c r="V20" s="1"/>
    </row>
    <row r="21" spans="2:22" ht="28.75" customHeight="1" x14ac:dyDescent="0.35">
      <c r="B21" s="152" t="s">
        <v>99</v>
      </c>
      <c r="C21" s="154"/>
      <c r="D21" s="161"/>
      <c r="E21" s="152" t="s">
        <v>103</v>
      </c>
      <c r="F21" s="154"/>
      <c r="G21" s="161"/>
      <c r="H21" s="152" t="s">
        <v>105</v>
      </c>
      <c r="I21" s="154"/>
      <c r="J21" s="155"/>
      <c r="K21" s="163"/>
      <c r="L21" s="163"/>
      <c r="M21" s="163"/>
      <c r="N21" s="163"/>
      <c r="O21" s="156"/>
      <c r="P21" s="152" t="s">
        <v>112</v>
      </c>
      <c r="Q21" s="153"/>
      <c r="R21" s="154"/>
      <c r="S21" s="155"/>
      <c r="T21" s="163"/>
      <c r="U21" s="163"/>
      <c r="V21" s="1"/>
    </row>
    <row r="22" spans="2:22" ht="20.75" customHeight="1" x14ac:dyDescent="0.35">
      <c r="B22" s="152" t="s">
        <v>100</v>
      </c>
      <c r="C22" s="154"/>
      <c r="D22" s="161"/>
      <c r="E22" s="152" t="s">
        <v>104</v>
      </c>
      <c r="F22" s="154"/>
      <c r="G22" s="161"/>
      <c r="H22" s="152" t="s">
        <v>107</v>
      </c>
      <c r="I22" s="154"/>
      <c r="J22" s="155"/>
      <c r="K22" s="163"/>
      <c r="L22" s="163"/>
      <c r="M22" s="163"/>
      <c r="N22" s="163"/>
      <c r="O22" s="156"/>
      <c r="P22" s="152" t="s">
        <v>113</v>
      </c>
      <c r="Q22" s="153"/>
      <c r="R22" s="154"/>
      <c r="S22" s="155"/>
      <c r="T22" s="163"/>
      <c r="U22" s="163"/>
      <c r="V22" s="1"/>
    </row>
    <row r="23" spans="2:22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2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2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</sheetData>
  <mergeCells count="91">
    <mergeCell ref="I20:Q20"/>
    <mergeCell ref="C20:E20"/>
    <mergeCell ref="F20:H20"/>
    <mergeCell ref="R20:U20"/>
    <mergeCell ref="B21:C21"/>
    <mergeCell ref="S21:U22"/>
    <mergeCell ref="B22:C22"/>
    <mergeCell ref="E22:F22"/>
    <mergeCell ref="H22:I22"/>
    <mergeCell ref="P22:R22"/>
    <mergeCell ref="D21:D22"/>
    <mergeCell ref="E21:F21"/>
    <mergeCell ref="G21:G22"/>
    <mergeCell ref="H21:I21"/>
    <mergeCell ref="J21:O22"/>
    <mergeCell ref="P21:R21"/>
    <mergeCell ref="B2:L3"/>
    <mergeCell ref="M2:P2"/>
    <mergeCell ref="Q2:U3"/>
    <mergeCell ref="M3:P3"/>
    <mergeCell ref="B4:N4"/>
    <mergeCell ref="O4:U4"/>
    <mergeCell ref="B5:L6"/>
    <mergeCell ref="M5:P5"/>
    <mergeCell ref="Q5:U6"/>
    <mergeCell ref="M6:P6"/>
    <mergeCell ref="B7:N7"/>
    <mergeCell ref="O7:U7"/>
    <mergeCell ref="B8:E8"/>
    <mergeCell ref="F8:N8"/>
    <mergeCell ref="O8:T8"/>
    <mergeCell ref="B9:C10"/>
    <mergeCell ref="D9:G9"/>
    <mergeCell ref="H9:L10"/>
    <mergeCell ref="M9:P9"/>
    <mergeCell ref="Q9:S10"/>
    <mergeCell ref="T9:U9"/>
    <mergeCell ref="D10:G10"/>
    <mergeCell ref="M10:P10"/>
    <mergeCell ref="T10:U10"/>
    <mergeCell ref="B11:E11"/>
    <mergeCell ref="F11:N11"/>
    <mergeCell ref="O11:T11"/>
    <mergeCell ref="U11:U12"/>
    <mergeCell ref="C12:E12"/>
    <mergeCell ref="F12:H12"/>
    <mergeCell ref="I12:K12"/>
    <mergeCell ref="L12:Q12"/>
    <mergeCell ref="R12:T12"/>
    <mergeCell ref="K15:M15"/>
    <mergeCell ref="P15:R15"/>
    <mergeCell ref="B13:C14"/>
    <mergeCell ref="D13:D16"/>
    <mergeCell ref="E13:F13"/>
    <mergeCell ref="G13:G16"/>
    <mergeCell ref="H13:I14"/>
    <mergeCell ref="J13:J16"/>
    <mergeCell ref="B15:C16"/>
    <mergeCell ref="K13:M14"/>
    <mergeCell ref="T15:U15"/>
    <mergeCell ref="E16:F16"/>
    <mergeCell ref="K16:M16"/>
    <mergeCell ref="P16:R16"/>
    <mergeCell ref="C17:E17"/>
    <mergeCell ref="F17:H17"/>
    <mergeCell ref="I17:K17"/>
    <mergeCell ref="L17:Q17"/>
    <mergeCell ref="N13:O16"/>
    <mergeCell ref="P13:R13"/>
    <mergeCell ref="S13:S15"/>
    <mergeCell ref="T13:U14"/>
    <mergeCell ref="E14:F14"/>
    <mergeCell ref="P14:R14"/>
    <mergeCell ref="E15:F15"/>
    <mergeCell ref="H15:I16"/>
    <mergeCell ref="K18:M18"/>
    <mergeCell ref="N18:O19"/>
    <mergeCell ref="P18:R18"/>
    <mergeCell ref="T18:U18"/>
    <mergeCell ref="B19:C19"/>
    <mergeCell ref="E19:F19"/>
    <mergeCell ref="H19:I19"/>
    <mergeCell ref="K19:M19"/>
    <mergeCell ref="P19:R19"/>
    <mergeCell ref="T19:U19"/>
    <mergeCell ref="B18:C18"/>
    <mergeCell ref="D18:D19"/>
    <mergeCell ref="E18:F18"/>
    <mergeCell ref="G18:G19"/>
    <mergeCell ref="H18:I18"/>
    <mergeCell ref="J18:J19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2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2BEF-DFBD-4F08-BCBD-0C64B0923BF2}">
  <sheetPr>
    <tabColor rgb="FFFFC000"/>
  </sheetPr>
  <dimension ref="A1:AF26"/>
  <sheetViews>
    <sheetView view="pageBreakPreview" topLeftCell="A19" zoomScale="95" zoomScaleNormal="55" zoomScaleSheetLayoutView="95" workbookViewId="0">
      <selection activeCell="C20" sqref="C20:E20"/>
    </sheetView>
  </sheetViews>
  <sheetFormatPr defaultColWidth="11.6328125" defaultRowHeight="14.5" x14ac:dyDescent="0.35"/>
  <cols>
    <col min="1" max="1" width="33.6328125" customWidth="1"/>
    <col min="2" max="2" width="27.81640625" customWidth="1"/>
    <col min="3" max="3" width="16.7265625" customWidth="1"/>
    <col min="4" max="4" width="17.08984375" customWidth="1"/>
    <col min="5" max="5" width="10.1796875" customWidth="1"/>
    <col min="6" max="7" width="9.26953125" customWidth="1"/>
    <col min="8" max="8" width="21.81640625" customWidth="1"/>
    <col min="9" max="11" width="9.26953125" customWidth="1"/>
    <col min="12" max="12" width="18.1796875" customWidth="1"/>
    <col min="13" max="13" width="9.26953125" customWidth="1"/>
    <col min="14" max="14" width="10.7265625" customWidth="1"/>
    <col min="15" max="15" width="17.6328125" customWidth="1"/>
    <col min="16" max="16" width="15.08984375" customWidth="1"/>
    <col min="17" max="17" width="13.81640625" customWidth="1"/>
    <col min="18" max="18" width="12.7265625" customWidth="1"/>
    <col min="19" max="19" width="12.54296875" customWidth="1"/>
    <col min="20" max="20" width="15.453125" customWidth="1"/>
    <col min="21" max="21" width="17.453125" customWidth="1"/>
    <col min="22" max="22" width="10.1796875" customWidth="1"/>
    <col min="23" max="23" width="15.81640625" customWidth="1"/>
    <col min="24" max="25" width="18.7265625" customWidth="1"/>
    <col min="27" max="27" width="17.81640625" customWidth="1"/>
    <col min="28" max="28" width="22" customWidth="1"/>
    <col min="29" max="29" width="23.453125" customWidth="1"/>
    <col min="30" max="30" width="20.1796875" customWidth="1"/>
    <col min="31" max="31" width="15.81640625" customWidth="1"/>
    <col min="32" max="32" width="33.6328125" customWidth="1"/>
  </cols>
  <sheetData>
    <row r="1" spans="1:32" ht="48.5" customHeight="1" x14ac:dyDescent="0.35"/>
    <row r="2" spans="1:32" ht="46" x14ac:dyDescent="1">
      <c r="A2" s="278" t="s">
        <v>119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32" ht="50" customHeight="1" x14ac:dyDescent="0.35"/>
    <row r="4" spans="1:32" ht="50" customHeight="1" thickBot="1" x14ac:dyDescent="0.4"/>
    <row r="5" spans="1:32" ht="50" customHeight="1" thickTop="1" thickBot="1" x14ac:dyDescent="0.4">
      <c r="N5" s="5"/>
      <c r="O5" s="279" t="s">
        <v>207</v>
      </c>
      <c r="P5" s="280"/>
      <c r="Q5" s="280"/>
      <c r="R5" s="280"/>
      <c r="S5" s="280"/>
      <c r="T5" s="280"/>
      <c r="U5" s="281"/>
      <c r="V5" s="5"/>
    </row>
    <row r="6" spans="1:32" ht="50" customHeight="1" thickTop="1" thickBot="1" x14ac:dyDescent="0.4">
      <c r="N6" s="5"/>
      <c r="O6" s="279" t="str">
        <f>'pohon kinerja'!V5</f>
        <v xml:space="preserve">Optimalisasi Pendapatan </v>
      </c>
      <c r="P6" s="280"/>
      <c r="Q6" s="280"/>
      <c r="R6" s="280"/>
      <c r="S6" s="280"/>
      <c r="T6" s="280"/>
      <c r="U6" s="281"/>
      <c r="V6" s="5"/>
    </row>
    <row r="7" spans="1:32" ht="50" customHeight="1" thickTop="1" x14ac:dyDescent="0.35"/>
    <row r="8" spans="1:32" ht="50" customHeight="1" thickBot="1" x14ac:dyDescent="0.4"/>
    <row r="9" spans="1:32" ht="50" customHeight="1" thickTop="1" thickBot="1" x14ac:dyDescent="0.4"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O9" s="275" t="str">
        <f>'pohon kinerja'!V7</f>
        <v xml:space="preserve">Meningkatnya Pendapatan Daerah                                                                                                                                                                                                                        </v>
      </c>
      <c r="P9" s="276"/>
      <c r="Q9" s="276"/>
      <c r="R9" s="276"/>
      <c r="S9" s="276"/>
      <c r="T9" s="276"/>
      <c r="U9" s="277"/>
      <c r="V9" s="73"/>
      <c r="W9" s="73"/>
      <c r="X9" s="73"/>
      <c r="Y9" s="73"/>
      <c r="Z9" s="73"/>
      <c r="AA9" s="272" t="s">
        <v>121</v>
      </c>
      <c r="AB9" s="273"/>
      <c r="AC9" s="274"/>
    </row>
    <row r="10" spans="1:32" ht="50" customHeight="1" thickTop="1" thickBot="1" x14ac:dyDescent="0.4"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O10" s="275" t="str">
        <f>'pohon kinerja'!V8</f>
        <v>Persentase Peningkatan Pendapatan Daerah</v>
      </c>
      <c r="P10" s="276"/>
      <c r="Q10" s="276"/>
      <c r="R10" s="276"/>
      <c r="S10" s="276"/>
      <c r="T10" s="276"/>
      <c r="U10" s="277"/>
      <c r="V10" s="73"/>
      <c r="W10" s="73"/>
      <c r="X10" s="73"/>
      <c r="Y10" s="73"/>
      <c r="Z10" s="73"/>
      <c r="AB10" s="163"/>
      <c r="AC10" s="163"/>
    </row>
    <row r="11" spans="1:32" ht="50" customHeight="1" thickTop="1" x14ac:dyDescent="0.35">
      <c r="AB11" s="163"/>
      <c r="AC11" s="163"/>
    </row>
    <row r="12" spans="1:32" ht="42" customHeight="1" thickBot="1" x14ac:dyDescent="0.4">
      <c r="AB12" s="163"/>
      <c r="AC12" s="163"/>
    </row>
    <row r="13" spans="1:32" ht="57" customHeight="1" thickTop="1" thickBot="1" x14ac:dyDescent="0.4">
      <c r="C13" s="282" t="s">
        <v>123</v>
      </c>
      <c r="D13" s="283"/>
      <c r="E13" s="283"/>
      <c r="F13" s="283"/>
      <c r="G13" s="283"/>
      <c r="H13" s="283"/>
      <c r="I13" s="283"/>
      <c r="J13" s="283"/>
      <c r="K13" s="283"/>
      <c r="L13" s="283"/>
      <c r="M13" s="284"/>
      <c r="O13" s="282" t="s">
        <v>124</v>
      </c>
      <c r="P13" s="283"/>
      <c r="Q13" s="283"/>
      <c r="R13" s="283"/>
      <c r="S13" s="283"/>
      <c r="T13" s="283"/>
      <c r="U13" s="284"/>
      <c r="V13" s="74"/>
      <c r="W13" s="282" t="s">
        <v>125</v>
      </c>
      <c r="X13" s="283"/>
      <c r="Y13" s="284"/>
      <c r="Z13" s="5"/>
      <c r="AB13" s="163"/>
      <c r="AC13" s="163"/>
    </row>
    <row r="14" spans="1:32" ht="71" customHeight="1" thickTop="1" thickBot="1" x14ac:dyDescent="0.4">
      <c r="C14" s="282" t="s">
        <v>83</v>
      </c>
      <c r="D14" s="283"/>
      <c r="E14" s="283"/>
      <c r="F14" s="283"/>
      <c r="G14" s="283"/>
      <c r="H14" s="283"/>
      <c r="I14" s="283"/>
      <c r="J14" s="283"/>
      <c r="K14" s="283"/>
      <c r="L14" s="283"/>
      <c r="M14" s="284"/>
      <c r="O14" s="282" t="s">
        <v>84</v>
      </c>
      <c r="P14" s="283"/>
      <c r="Q14" s="283"/>
      <c r="R14" s="283"/>
      <c r="S14" s="283"/>
      <c r="T14" s="283"/>
      <c r="U14" s="284"/>
      <c r="V14" s="74"/>
      <c r="W14" s="282" t="s">
        <v>126</v>
      </c>
      <c r="X14" s="283"/>
      <c r="Y14" s="284"/>
      <c r="Z14" s="5"/>
    </row>
    <row r="15" spans="1:32" ht="50" customHeight="1" thickTop="1" x14ac:dyDescent="0.35"/>
    <row r="16" spans="1:32" ht="35" customHeight="1" thickBot="1" x14ac:dyDescent="0.4">
      <c r="D16" s="75"/>
    </row>
    <row r="17" spans="2:26" ht="146" customHeight="1" thickTop="1" thickBot="1" x14ac:dyDescent="0.4">
      <c r="C17" s="285" t="s">
        <v>127</v>
      </c>
      <c r="D17" s="286"/>
      <c r="E17" s="287"/>
      <c r="F17" s="74"/>
      <c r="G17" s="285" t="s">
        <v>193</v>
      </c>
      <c r="H17" s="286"/>
      <c r="I17" s="287"/>
      <c r="J17" s="5"/>
      <c r="K17" s="285" t="s">
        <v>129</v>
      </c>
      <c r="L17" s="286"/>
      <c r="M17" s="287"/>
      <c r="O17" s="288" t="s">
        <v>130</v>
      </c>
      <c r="P17" s="289"/>
      <c r="Q17" s="290"/>
      <c r="R17" s="5"/>
      <c r="S17" s="288" t="s">
        <v>131</v>
      </c>
      <c r="T17" s="289"/>
      <c r="U17" s="290"/>
      <c r="W17" s="288" t="s">
        <v>132</v>
      </c>
      <c r="X17" s="289"/>
      <c r="Y17" s="290"/>
      <c r="Z17" s="5"/>
    </row>
    <row r="18" spans="2:26" ht="109" customHeight="1" thickTop="1" thickBot="1" x14ac:dyDescent="0.4">
      <c r="C18" s="288" t="s">
        <v>186</v>
      </c>
      <c r="D18" s="289"/>
      <c r="E18" s="290"/>
      <c r="F18" s="74"/>
      <c r="G18" s="288" t="s">
        <v>134</v>
      </c>
      <c r="H18" s="289"/>
      <c r="I18" s="290"/>
      <c r="J18" s="5"/>
      <c r="K18" s="288" t="s">
        <v>88</v>
      </c>
      <c r="L18" s="289"/>
      <c r="M18" s="290"/>
      <c r="O18" s="288" t="s">
        <v>135</v>
      </c>
      <c r="P18" s="289"/>
      <c r="Q18" s="290"/>
      <c r="R18" s="5"/>
      <c r="S18" s="288" t="s">
        <v>136</v>
      </c>
      <c r="T18" s="289"/>
      <c r="U18" s="290"/>
      <c r="W18" s="288" t="s">
        <v>115</v>
      </c>
      <c r="X18" s="289"/>
      <c r="Y18" s="290"/>
      <c r="Z18" s="5"/>
    </row>
    <row r="19" spans="2:26" ht="50" customHeight="1" thickTop="1" thickBot="1" x14ac:dyDescent="0.4">
      <c r="E19" s="18"/>
    </row>
    <row r="20" spans="2:26" ht="167" customHeight="1" thickTop="1" thickBot="1" x14ac:dyDescent="0.4">
      <c r="C20" s="291" t="s">
        <v>137</v>
      </c>
      <c r="D20" s="292"/>
      <c r="E20" s="293"/>
      <c r="G20" s="291" t="s">
        <v>191</v>
      </c>
      <c r="H20" s="292"/>
      <c r="I20" s="293"/>
      <c r="K20" s="291" t="s">
        <v>139</v>
      </c>
      <c r="L20" s="292"/>
      <c r="M20" s="293"/>
      <c r="O20" s="291" t="s">
        <v>195</v>
      </c>
      <c r="P20" s="292"/>
      <c r="Q20" s="293"/>
      <c r="S20" s="291" t="s">
        <v>201</v>
      </c>
      <c r="T20" s="292"/>
      <c r="U20" s="293"/>
      <c r="W20" s="291" t="s">
        <v>142</v>
      </c>
      <c r="X20" s="292"/>
      <c r="Y20" s="293"/>
    </row>
    <row r="21" spans="2:26" ht="79" customHeight="1" thickTop="1" thickBot="1" x14ac:dyDescent="0.4">
      <c r="B21" s="76"/>
      <c r="C21" s="297" t="s">
        <v>182</v>
      </c>
      <c r="D21" s="298"/>
      <c r="E21" s="299"/>
      <c r="G21" s="297" t="s">
        <v>194</v>
      </c>
      <c r="H21" s="298"/>
      <c r="I21" s="299"/>
      <c r="K21" s="297" t="s">
        <v>187</v>
      </c>
      <c r="L21" s="298"/>
      <c r="M21" s="299"/>
      <c r="N21" s="5"/>
      <c r="O21" s="297" t="s">
        <v>199</v>
      </c>
      <c r="P21" s="298"/>
      <c r="Q21" s="299"/>
      <c r="S21" s="297" t="s">
        <v>204</v>
      </c>
      <c r="T21" s="298"/>
      <c r="U21" s="299"/>
      <c r="W21" s="297" t="s">
        <v>205</v>
      </c>
      <c r="X21" s="298"/>
      <c r="Y21" s="299"/>
    </row>
    <row r="22" spans="2:26" ht="130" customHeight="1" thickTop="1" thickBot="1" x14ac:dyDescent="0.4">
      <c r="C22" s="294" t="s">
        <v>183</v>
      </c>
      <c r="D22" s="295"/>
      <c r="E22" s="296"/>
      <c r="F22" s="77"/>
      <c r="G22" s="294" t="s">
        <v>192</v>
      </c>
      <c r="H22" s="295"/>
      <c r="I22" s="296"/>
      <c r="J22" s="77"/>
      <c r="K22" s="294" t="s">
        <v>189</v>
      </c>
      <c r="L22" s="295"/>
      <c r="M22" s="296"/>
      <c r="N22" s="77"/>
      <c r="O22" s="294" t="s">
        <v>196</v>
      </c>
      <c r="P22" s="295"/>
      <c r="Q22" s="296"/>
      <c r="R22" s="77"/>
      <c r="S22" s="294" t="s">
        <v>147</v>
      </c>
      <c r="T22" s="295"/>
      <c r="U22" s="296"/>
      <c r="V22" s="77"/>
      <c r="W22" s="294" t="s">
        <v>148</v>
      </c>
      <c r="X22" s="295"/>
      <c r="Y22" s="296"/>
      <c r="Z22" s="77"/>
    </row>
    <row r="23" spans="2:26" ht="77" customHeight="1" thickTop="1" thickBot="1" x14ac:dyDescent="0.4">
      <c r="B23" s="1"/>
      <c r="C23" s="297" t="s">
        <v>185</v>
      </c>
      <c r="D23" s="298"/>
      <c r="E23" s="299"/>
      <c r="G23" s="297" t="s">
        <v>198</v>
      </c>
      <c r="H23" s="298"/>
      <c r="I23" s="299"/>
      <c r="K23" s="297" t="s">
        <v>188</v>
      </c>
      <c r="L23" s="298"/>
      <c r="M23" s="299"/>
      <c r="O23" s="297" t="s">
        <v>200</v>
      </c>
      <c r="P23" s="298"/>
      <c r="Q23" s="299"/>
      <c r="S23" s="297" t="s">
        <v>202</v>
      </c>
      <c r="T23" s="298"/>
      <c r="U23" s="299"/>
      <c r="W23" s="297" t="s">
        <v>206</v>
      </c>
      <c r="X23" s="298"/>
      <c r="Y23" s="299"/>
    </row>
    <row r="24" spans="2:26" ht="96" customHeight="1" thickTop="1" thickBot="1" x14ac:dyDescent="0.4">
      <c r="B24" s="1"/>
      <c r="C24" s="294" t="s">
        <v>184</v>
      </c>
      <c r="D24" s="295"/>
      <c r="E24" s="296"/>
      <c r="F24" s="77"/>
      <c r="G24" s="294" t="s">
        <v>150</v>
      </c>
      <c r="H24" s="295"/>
      <c r="I24" s="296"/>
      <c r="J24" s="77"/>
      <c r="K24" s="294" t="s">
        <v>190</v>
      </c>
      <c r="L24" s="295"/>
      <c r="M24" s="296"/>
      <c r="N24" s="77"/>
      <c r="O24" s="294" t="s">
        <v>197</v>
      </c>
      <c r="P24" s="295"/>
      <c r="Q24" s="296"/>
      <c r="R24" s="77"/>
      <c r="S24" s="294" t="s">
        <v>203</v>
      </c>
      <c r="T24" s="295"/>
      <c r="U24" s="296"/>
      <c r="V24" s="77"/>
      <c r="W24" s="294" t="s">
        <v>154</v>
      </c>
      <c r="X24" s="295"/>
      <c r="Y24" s="296"/>
      <c r="Z24" s="77"/>
    </row>
    <row r="25" spans="2:26" ht="50" customHeight="1" thickTop="1" x14ac:dyDescent="0.35"/>
    <row r="26" spans="2:26" ht="50" customHeight="1" x14ac:dyDescent="0.35"/>
  </sheetData>
  <mergeCells count="58">
    <mergeCell ref="W24:Y24"/>
    <mergeCell ref="C23:E23"/>
    <mergeCell ref="G23:I23"/>
    <mergeCell ref="K23:M23"/>
    <mergeCell ref="O23:Q23"/>
    <mergeCell ref="S23:U23"/>
    <mergeCell ref="W23:Y23"/>
    <mergeCell ref="C24:E24"/>
    <mergeCell ref="G24:I24"/>
    <mergeCell ref="K24:M24"/>
    <mergeCell ref="O24:Q24"/>
    <mergeCell ref="S24:U24"/>
    <mergeCell ref="W22:Y22"/>
    <mergeCell ref="C21:E21"/>
    <mergeCell ref="G21:I21"/>
    <mergeCell ref="K21:M21"/>
    <mergeCell ref="O21:Q21"/>
    <mergeCell ref="S21:U21"/>
    <mergeCell ref="W21:Y21"/>
    <mergeCell ref="C22:E22"/>
    <mergeCell ref="G22:I22"/>
    <mergeCell ref="K22:M22"/>
    <mergeCell ref="O22:Q22"/>
    <mergeCell ref="S22:U22"/>
    <mergeCell ref="C20:E20"/>
    <mergeCell ref="G20:I20"/>
    <mergeCell ref="K20:M20"/>
    <mergeCell ref="O20:Q20"/>
    <mergeCell ref="S20:U20"/>
    <mergeCell ref="C14:M14"/>
    <mergeCell ref="O14:U14"/>
    <mergeCell ref="W14:Y14"/>
    <mergeCell ref="W20:Y20"/>
    <mergeCell ref="W17:Y17"/>
    <mergeCell ref="C18:E18"/>
    <mergeCell ref="G18:I18"/>
    <mergeCell ref="K18:M18"/>
    <mergeCell ref="O18:Q18"/>
    <mergeCell ref="S18:U18"/>
    <mergeCell ref="W18:Y18"/>
    <mergeCell ref="C17:E17"/>
    <mergeCell ref="G17:I17"/>
    <mergeCell ref="K17:M17"/>
    <mergeCell ref="O17:Q17"/>
    <mergeCell ref="S17:U17"/>
    <mergeCell ref="A2:AF2"/>
    <mergeCell ref="O5:U5"/>
    <mergeCell ref="O6:U6"/>
    <mergeCell ref="O9:U9"/>
    <mergeCell ref="AA9:AC9"/>
    <mergeCell ref="O10:U10"/>
    <mergeCell ref="AB10:AC10"/>
    <mergeCell ref="AB11:AC11"/>
    <mergeCell ref="AB12:AC12"/>
    <mergeCell ref="C13:M13"/>
    <mergeCell ref="O13:U13"/>
    <mergeCell ref="W13:Y13"/>
    <mergeCell ref="AB13:AC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1185-795B-4E97-A570-22AF276F2F98}">
  <dimension ref="B2:D15"/>
  <sheetViews>
    <sheetView view="pageBreakPreview" topLeftCell="A10" zoomScale="85" zoomScaleNormal="100" zoomScaleSheetLayoutView="85" workbookViewId="0">
      <selection activeCell="D16" sqref="D16"/>
    </sheetView>
  </sheetViews>
  <sheetFormatPr defaultColWidth="8.6328125" defaultRowHeight="14.5" x14ac:dyDescent="0.35"/>
  <cols>
    <col min="1" max="1" width="8.6328125" style="3"/>
    <col min="2" max="2" width="2.36328125" style="3" customWidth="1"/>
    <col min="3" max="3" width="26.1796875" style="3" customWidth="1"/>
    <col min="4" max="4" width="27.36328125" style="3" customWidth="1"/>
    <col min="5" max="16384" width="8.6328125" style="3"/>
  </cols>
  <sheetData>
    <row r="2" spans="2:4" x14ac:dyDescent="0.35">
      <c r="C2" s="3" t="s">
        <v>0</v>
      </c>
    </row>
    <row r="4" spans="2:4" x14ac:dyDescent="0.35">
      <c r="C4" s="3" t="s">
        <v>1</v>
      </c>
    </row>
    <row r="5" spans="2:4" ht="87" x14ac:dyDescent="0.35">
      <c r="B5" s="4" t="s">
        <v>2</v>
      </c>
      <c r="C5" s="4" t="s">
        <v>3</v>
      </c>
      <c r="D5" s="36" t="s">
        <v>116</v>
      </c>
    </row>
    <row r="6" spans="2:4" ht="43.5" x14ac:dyDescent="0.35">
      <c r="B6" s="4" t="s">
        <v>4</v>
      </c>
      <c r="C6" s="4" t="s">
        <v>5</v>
      </c>
      <c r="D6" s="2" t="s">
        <v>95</v>
      </c>
    </row>
    <row r="7" spans="2:4" ht="60" customHeight="1" x14ac:dyDescent="0.35">
      <c r="B7" s="4" t="s">
        <v>6</v>
      </c>
      <c r="C7" s="5" t="s">
        <v>7</v>
      </c>
      <c r="D7" s="2" t="s">
        <v>214</v>
      </c>
    </row>
    <row r="9" spans="2:4" x14ac:dyDescent="0.35">
      <c r="C9" s="3" t="s">
        <v>8</v>
      </c>
    </row>
    <row r="10" spans="2:4" ht="29" x14ac:dyDescent="0.35">
      <c r="B10" s="2">
        <v>1</v>
      </c>
      <c r="C10" s="5" t="s">
        <v>9</v>
      </c>
    </row>
    <row r="11" spans="2:4" ht="43.5" x14ac:dyDescent="0.35">
      <c r="B11" s="2">
        <v>2</v>
      </c>
      <c r="C11" s="5" t="s">
        <v>10</v>
      </c>
    </row>
    <row r="12" spans="2:4" ht="58" x14ac:dyDescent="0.35">
      <c r="B12" s="2">
        <v>3</v>
      </c>
      <c r="C12" s="5" t="s">
        <v>11</v>
      </c>
    </row>
    <row r="13" spans="2:4" ht="87" x14ac:dyDescent="0.35">
      <c r="B13" s="2">
        <v>4</v>
      </c>
      <c r="C13" s="5" t="s">
        <v>12</v>
      </c>
    </row>
    <row r="15" spans="2:4" ht="58" x14ac:dyDescent="0.35">
      <c r="C15" s="6" t="s">
        <v>61</v>
      </c>
      <c r="D15" s="35" t="s">
        <v>258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25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68B8-9D86-413D-9E95-BC6EAE8BCF7D}">
  <dimension ref="B3:E16"/>
  <sheetViews>
    <sheetView view="pageBreakPreview" zoomScale="60" zoomScaleNormal="145" workbookViewId="0">
      <selection activeCell="E17" sqref="E17"/>
    </sheetView>
  </sheetViews>
  <sheetFormatPr defaultColWidth="8.6328125" defaultRowHeight="14.5" x14ac:dyDescent="0.35"/>
  <cols>
    <col min="1" max="1" width="8.6328125" style="3"/>
    <col min="2" max="3" width="3.81640625" style="3" customWidth="1"/>
    <col min="4" max="4" width="30.6328125" style="3" customWidth="1"/>
    <col min="5" max="5" width="34.36328125" style="3" customWidth="1"/>
    <col min="6" max="16384" width="8.6328125" style="3"/>
  </cols>
  <sheetData>
    <row r="3" spans="2:5" x14ac:dyDescent="0.35">
      <c r="D3" s="3" t="s">
        <v>13</v>
      </c>
      <c r="E3" s="3" t="s">
        <v>14</v>
      </c>
    </row>
    <row r="6" spans="2:5" x14ac:dyDescent="0.35">
      <c r="D6" s="3" t="s">
        <v>15</v>
      </c>
    </row>
    <row r="8" spans="2:5" x14ac:dyDescent="0.35">
      <c r="B8" s="2">
        <v>1</v>
      </c>
      <c r="C8" s="2"/>
      <c r="D8" s="5" t="s">
        <v>16</v>
      </c>
    </row>
    <row r="9" spans="2:5" ht="43.5" x14ac:dyDescent="0.35">
      <c r="B9" s="2">
        <v>2</v>
      </c>
      <c r="C9" s="2"/>
      <c r="D9" s="5" t="s">
        <v>17</v>
      </c>
    </row>
    <row r="10" spans="2:5" ht="29" x14ac:dyDescent="0.35">
      <c r="B10" s="2">
        <v>3</v>
      </c>
      <c r="C10" s="2"/>
      <c r="D10" s="5" t="s">
        <v>18</v>
      </c>
    </row>
    <row r="11" spans="2:5" ht="43.5" x14ac:dyDescent="0.35">
      <c r="B11" s="2">
        <v>4</v>
      </c>
      <c r="C11" s="2"/>
      <c r="D11" s="9" t="s">
        <v>32</v>
      </c>
    </row>
    <row r="13" spans="2:5" x14ac:dyDescent="0.35">
      <c r="D13" s="9"/>
    </row>
    <row r="14" spans="2:5" x14ac:dyDescent="0.35">
      <c r="C14" s="10" t="s">
        <v>62</v>
      </c>
      <c r="D14" s="10" t="s">
        <v>74</v>
      </c>
      <c r="E14" s="8" t="s">
        <v>19</v>
      </c>
    </row>
    <row r="15" spans="2:5" ht="29" x14ac:dyDescent="0.35">
      <c r="B15" s="8">
        <v>1</v>
      </c>
      <c r="C15" s="8"/>
      <c r="D15" s="10" t="s">
        <v>75</v>
      </c>
      <c r="E15" s="10" t="str">
        <f>'Tahap 1'!D15</f>
        <v xml:space="preserve">Meningkatnya Rasio Efektivitas Pendapatan </v>
      </c>
    </row>
    <row r="16" spans="2:5" ht="29" x14ac:dyDescent="0.35">
      <c r="B16" s="27">
        <v>2</v>
      </c>
      <c r="C16" s="27"/>
      <c r="D16" s="24" t="s">
        <v>117</v>
      </c>
      <c r="E16" s="24" t="s">
        <v>261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2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2707-93BF-438F-B4E9-A6D0DACC574E}">
  <dimension ref="C2:AD29"/>
  <sheetViews>
    <sheetView view="pageBreakPreview" topLeftCell="A7" zoomScale="60" zoomScaleNormal="100" workbookViewId="0">
      <selection activeCell="E17" sqref="E17"/>
    </sheetView>
  </sheetViews>
  <sheetFormatPr defaultColWidth="8.81640625" defaultRowHeight="14.5" x14ac:dyDescent="0.35"/>
  <cols>
    <col min="4" max="4" width="22.6328125" customWidth="1"/>
    <col min="5" max="5" width="58.1796875" customWidth="1"/>
    <col min="6" max="6" width="25.36328125" customWidth="1"/>
    <col min="8" max="8" width="25" customWidth="1"/>
    <col min="24" max="24" width="33.1796875" customWidth="1"/>
    <col min="27" max="27" width="31.08984375" customWidth="1"/>
  </cols>
  <sheetData>
    <row r="2" spans="3:6" x14ac:dyDescent="0.35">
      <c r="D2" t="s">
        <v>20</v>
      </c>
    </row>
    <row r="3" spans="3:6" x14ac:dyDescent="0.35">
      <c r="D3" t="s">
        <v>45</v>
      </c>
    </row>
    <row r="5" spans="3:6" x14ac:dyDescent="0.35">
      <c r="C5" s="1">
        <v>1</v>
      </c>
      <c r="D5" t="s">
        <v>21</v>
      </c>
    </row>
    <row r="6" spans="3:6" x14ac:dyDescent="0.35">
      <c r="C6" s="1">
        <v>2</v>
      </c>
      <c r="D6" t="s">
        <v>22</v>
      </c>
    </row>
    <row r="7" spans="3:6" x14ac:dyDescent="0.35">
      <c r="C7" s="1">
        <v>3</v>
      </c>
      <c r="D7" t="s">
        <v>48</v>
      </c>
    </row>
    <row r="8" spans="3:6" x14ac:dyDescent="0.35">
      <c r="C8" s="1">
        <v>4</v>
      </c>
      <c r="D8" t="s">
        <v>23</v>
      </c>
    </row>
    <row r="9" spans="3:6" x14ac:dyDescent="0.35">
      <c r="C9" s="1">
        <v>5</v>
      </c>
      <c r="D9" t="s">
        <v>24</v>
      </c>
    </row>
    <row r="10" spans="3:6" x14ac:dyDescent="0.35">
      <c r="C10" s="1">
        <v>6</v>
      </c>
      <c r="D10" t="s">
        <v>25</v>
      </c>
    </row>
    <row r="11" spans="3:6" x14ac:dyDescent="0.35">
      <c r="C11" s="1">
        <v>7</v>
      </c>
      <c r="D11" t="s">
        <v>26</v>
      </c>
    </row>
    <row r="12" spans="3:6" x14ac:dyDescent="0.35">
      <c r="C12" s="1">
        <v>8</v>
      </c>
      <c r="D12" t="s">
        <v>33</v>
      </c>
    </row>
    <row r="13" spans="3:6" x14ac:dyDescent="0.35">
      <c r="C13" s="1">
        <v>9</v>
      </c>
      <c r="D13" t="s">
        <v>49</v>
      </c>
    </row>
    <row r="15" spans="3:6" ht="43.5" x14ac:dyDescent="0.35">
      <c r="D15" s="7" t="s">
        <v>27</v>
      </c>
      <c r="E15" s="7" t="s">
        <v>28</v>
      </c>
      <c r="F15" s="11" t="s">
        <v>29</v>
      </c>
    </row>
    <row r="16" spans="3:6" x14ac:dyDescent="0.35">
      <c r="D16" s="176" t="str">
        <f>'Tahap 2'!E15</f>
        <v xml:space="preserve">Meningkatnya Rasio Efektivitas Pendapatan </v>
      </c>
      <c r="E16" s="26" t="s">
        <v>259</v>
      </c>
      <c r="F16" s="26" t="s">
        <v>50</v>
      </c>
    </row>
    <row r="17" spans="4:30" x14ac:dyDescent="0.35">
      <c r="D17" s="177"/>
      <c r="E17" s="7" t="s">
        <v>76</v>
      </c>
      <c r="F17" s="7" t="s">
        <v>30</v>
      </c>
    </row>
    <row r="18" spans="4:30" x14ac:dyDescent="0.35">
      <c r="D18" s="177"/>
      <c r="E18" s="7" t="s">
        <v>78</v>
      </c>
      <c r="F18" s="7" t="s">
        <v>31</v>
      </c>
    </row>
    <row r="19" spans="4:30" x14ac:dyDescent="0.35">
      <c r="D19" s="177"/>
      <c r="E19" s="7" t="s">
        <v>79</v>
      </c>
      <c r="F19" s="7" t="s">
        <v>31</v>
      </c>
    </row>
    <row r="20" spans="4:30" ht="43.5" x14ac:dyDescent="0.35">
      <c r="D20" s="177"/>
      <c r="E20" s="7" t="s">
        <v>80</v>
      </c>
      <c r="F20" s="7" t="s">
        <v>31</v>
      </c>
    </row>
    <row r="21" spans="4:30" ht="16.5" customHeight="1" x14ac:dyDescent="0.35">
      <c r="D21" s="177"/>
      <c r="E21" s="7" t="s">
        <v>250</v>
      </c>
      <c r="F21" s="7" t="s">
        <v>31</v>
      </c>
    </row>
    <row r="22" spans="4:30" x14ac:dyDescent="0.35">
      <c r="D22" s="177"/>
      <c r="E22" s="7" t="s">
        <v>77</v>
      </c>
      <c r="F22" s="7" t="s">
        <v>30</v>
      </c>
    </row>
    <row r="23" spans="4:30" x14ac:dyDescent="0.35">
      <c r="D23" s="177"/>
      <c r="E23" s="7" t="s">
        <v>81</v>
      </c>
      <c r="F23" s="7" t="s">
        <v>31</v>
      </c>
    </row>
    <row r="24" spans="4:30" ht="29" x14ac:dyDescent="0.35">
      <c r="D24" s="177"/>
      <c r="E24" s="7" t="s">
        <v>92</v>
      </c>
      <c r="F24" s="7" t="s">
        <v>31</v>
      </c>
    </row>
    <row r="25" spans="4:30" x14ac:dyDescent="0.35">
      <c r="D25" s="177"/>
      <c r="E25" s="7" t="s">
        <v>93</v>
      </c>
      <c r="F25" s="7" t="s">
        <v>31</v>
      </c>
    </row>
    <row r="26" spans="4:30" x14ac:dyDescent="0.35">
      <c r="D26" s="177"/>
      <c r="E26" s="7" t="s">
        <v>254</v>
      </c>
      <c r="F26" s="7" t="s">
        <v>30</v>
      </c>
    </row>
    <row r="27" spans="4:30" ht="25" customHeight="1" x14ac:dyDescent="0.35">
      <c r="D27" s="177"/>
      <c r="E27" s="7" t="s">
        <v>255</v>
      </c>
      <c r="F27" s="7" t="s">
        <v>31</v>
      </c>
      <c r="H27" s="39" t="s">
        <v>65</v>
      </c>
      <c r="I27" s="174" t="s">
        <v>66</v>
      </c>
      <c r="J27" s="175"/>
      <c r="K27" s="175"/>
      <c r="L27" s="175"/>
      <c r="M27" s="175"/>
      <c r="N27" s="175"/>
      <c r="P27" s="39" t="s">
        <v>63</v>
      </c>
      <c r="Q27" s="174" t="s">
        <v>64</v>
      </c>
      <c r="R27" s="175"/>
      <c r="S27" s="175"/>
      <c r="T27" s="175"/>
      <c r="U27" s="175"/>
      <c r="W27" s="39" t="s">
        <v>67</v>
      </c>
      <c r="X27" s="40" t="s">
        <v>68</v>
      </c>
      <c r="Z27" s="39" t="s">
        <v>69</v>
      </c>
      <c r="AA27" s="40" t="s">
        <v>70</v>
      </c>
      <c r="AB27" s="41" t="s">
        <v>71</v>
      </c>
      <c r="AC27" s="41" t="s">
        <v>72</v>
      </c>
      <c r="AD27" s="41" t="s">
        <v>73</v>
      </c>
    </row>
    <row r="28" spans="4:30" ht="29" x14ac:dyDescent="0.35">
      <c r="D28" s="25" t="s">
        <v>118</v>
      </c>
      <c r="E28" s="20" t="str">
        <f>'Tahap 2'!E16</f>
        <v>Persentase Peningkatan Pendapatan Daerah</v>
      </c>
      <c r="F28" s="21" t="s">
        <v>46</v>
      </c>
    </row>
    <row r="29" spans="4:30" x14ac:dyDescent="0.35">
      <c r="D29" s="37"/>
      <c r="E29" s="37"/>
      <c r="F29" s="38"/>
    </row>
  </sheetData>
  <mergeCells count="3">
    <mergeCell ref="Q27:U27"/>
    <mergeCell ref="D16:D27"/>
    <mergeCell ref="I27:N27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7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223B-A22B-41F5-A423-D548AA4B95F1}">
  <dimension ref="B2:E29"/>
  <sheetViews>
    <sheetView view="pageBreakPreview" topLeftCell="B13" zoomScale="60" zoomScaleNormal="100" workbookViewId="0">
      <selection activeCell="C25" sqref="C25"/>
    </sheetView>
  </sheetViews>
  <sheetFormatPr defaultColWidth="8.81640625" defaultRowHeight="14.5" x14ac:dyDescent="0.35"/>
  <cols>
    <col min="2" max="2" width="17.81640625" customWidth="1"/>
    <col min="3" max="4" width="58.1796875" customWidth="1"/>
    <col min="5" max="5" width="14.453125" customWidth="1"/>
  </cols>
  <sheetData>
    <row r="2" spans="2:5" x14ac:dyDescent="0.35">
      <c r="B2" t="s">
        <v>34</v>
      </c>
    </row>
    <row r="4" spans="2:5" x14ac:dyDescent="0.35">
      <c r="B4" s="12" t="s">
        <v>35</v>
      </c>
      <c r="C4" s="12" t="s">
        <v>36</v>
      </c>
      <c r="D4" s="13" t="s">
        <v>37</v>
      </c>
      <c r="E4" s="14" t="s">
        <v>29</v>
      </c>
    </row>
    <row r="5" spans="2:5" ht="29" x14ac:dyDescent="0.35">
      <c r="B5" s="28" t="s">
        <v>38</v>
      </c>
      <c r="C5" s="28" t="str">
        <f>'Tahap 1'!D15</f>
        <v xml:space="preserve">Meningkatnya Rasio Efektivitas Pendapatan </v>
      </c>
      <c r="D5" s="34" t="s">
        <v>260</v>
      </c>
      <c r="E5" s="28" t="s">
        <v>51</v>
      </c>
    </row>
    <row r="6" spans="2:5" x14ac:dyDescent="0.35">
      <c r="B6" s="29" t="s">
        <v>13</v>
      </c>
      <c r="C6" s="29" t="str">
        <f>'Tahap 3'!E16</f>
        <v xml:space="preserve">Meningkatnya Pendapatan Daerah                                                                                                                                                                                                                        </v>
      </c>
      <c r="D6" s="29" t="str">
        <f>'Tahap 2'!E16</f>
        <v>Persentase Peningkatan Pendapatan Daerah</v>
      </c>
      <c r="E6" s="29" t="s">
        <v>39</v>
      </c>
    </row>
    <row r="7" spans="2:5" ht="29" x14ac:dyDescent="0.35">
      <c r="B7" s="30" t="s">
        <v>20</v>
      </c>
      <c r="C7" s="30" t="str">
        <f>'Tahap 3'!E17</f>
        <v xml:space="preserve">Meningkatnya Potensi Pajak Daerah                                                                                                                                                                                                         </v>
      </c>
      <c r="D7" s="89" t="s">
        <v>83</v>
      </c>
      <c r="E7" s="30" t="s">
        <v>52</v>
      </c>
    </row>
    <row r="8" spans="2:5" ht="43.5" x14ac:dyDescent="0.35">
      <c r="B8" s="54" t="s">
        <v>20</v>
      </c>
      <c r="C8" s="53" t="str">
        <f>'Tahap 3'!E18</f>
        <v>Meningkatnya Kegiatan Pengelolaan Pendapatan Daerah</v>
      </c>
      <c r="D8" s="90" t="s">
        <v>85</v>
      </c>
      <c r="E8" s="31" t="s">
        <v>53</v>
      </c>
    </row>
    <row r="9" spans="2:5" ht="29" x14ac:dyDescent="0.35">
      <c r="B9" s="17" t="s">
        <v>20</v>
      </c>
      <c r="C9" s="19" t="s">
        <v>212</v>
      </c>
      <c r="D9" s="19" t="s">
        <v>213</v>
      </c>
      <c r="E9" s="17" t="s">
        <v>40</v>
      </c>
    </row>
    <row r="10" spans="2:5" ht="29" x14ac:dyDescent="0.35">
      <c r="B10" s="91" t="s">
        <v>20</v>
      </c>
      <c r="C10" s="92" t="str">
        <f>'Tahap 3'!E19</f>
        <v>Meningkatnya Perencanaan Pengelolaan Pajak Daerah</v>
      </c>
      <c r="D10" s="92" t="s">
        <v>86</v>
      </c>
      <c r="E10" s="91" t="s">
        <v>40</v>
      </c>
    </row>
    <row r="11" spans="2:5" s="77" customFormat="1" ht="29" x14ac:dyDescent="0.35">
      <c r="B11" s="17" t="s">
        <v>20</v>
      </c>
      <c r="C11" s="19" t="s">
        <v>215</v>
      </c>
      <c r="D11" s="19" t="s">
        <v>86</v>
      </c>
      <c r="E11" s="17" t="s">
        <v>40</v>
      </c>
    </row>
    <row r="12" spans="2:5" ht="43.5" x14ac:dyDescent="0.35">
      <c r="B12" s="91" t="s">
        <v>20</v>
      </c>
      <c r="C12" s="92" t="str">
        <f>'Tahap 3'!E20</f>
        <v>Melaksanakan Penilaian Pajak Bumi dan Bangunan Pedesaan dan Perkotaan (PBB P2) serta Bea Perolehan Hak Atas Tanah dan Bangunan (BPHTB)</v>
      </c>
      <c r="D12" s="92" t="s">
        <v>87</v>
      </c>
      <c r="E12" s="91" t="s">
        <v>40</v>
      </c>
    </row>
    <row r="13" spans="2:5" s="77" customFormat="1" ht="29" x14ac:dyDescent="0.35">
      <c r="B13" s="17" t="s">
        <v>20</v>
      </c>
      <c r="C13" s="19" t="s">
        <v>103</v>
      </c>
      <c r="D13" s="19" t="s">
        <v>216</v>
      </c>
      <c r="E13" s="17" t="s">
        <v>40</v>
      </c>
    </row>
    <row r="14" spans="2:5" ht="29" x14ac:dyDescent="0.35">
      <c r="B14" s="93" t="s">
        <v>20</v>
      </c>
      <c r="C14" s="92" t="str">
        <f>'Tahap 3'!E21</f>
        <v>Meningkatnya Cakupan Layanan Pajak</v>
      </c>
      <c r="D14" s="92" t="s">
        <v>251</v>
      </c>
      <c r="E14" s="91" t="s">
        <v>40</v>
      </c>
    </row>
    <row r="15" spans="2:5" s="77" customFormat="1" ht="29" x14ac:dyDescent="0.35">
      <c r="B15" s="17" t="s">
        <v>20</v>
      </c>
      <c r="C15" s="19" t="s">
        <v>187</v>
      </c>
      <c r="D15" s="19" t="s">
        <v>256</v>
      </c>
      <c r="E15" s="17" t="s">
        <v>40</v>
      </c>
    </row>
    <row r="16" spans="2:5" ht="29" x14ac:dyDescent="0.35">
      <c r="B16" s="89" t="s">
        <v>20</v>
      </c>
      <c r="C16" s="94" t="str">
        <f>'Tahap 3'!E22</f>
        <v>Meningkatnya Kepatuhan Wajib Pajak</v>
      </c>
      <c r="D16" s="89" t="s">
        <v>84</v>
      </c>
      <c r="E16" s="89" t="s">
        <v>53</v>
      </c>
    </row>
    <row r="17" spans="2:5" ht="29" x14ac:dyDescent="0.35">
      <c r="B17" s="180" t="s">
        <v>20</v>
      </c>
      <c r="C17" s="178" t="str">
        <f>'Tahap 3'!E23</f>
        <v xml:space="preserve">Meningkatnya Pengendalian Pajak Daerah                                                                                                </v>
      </c>
      <c r="D17" s="90" t="s">
        <v>89</v>
      </c>
      <c r="E17" s="95" t="s">
        <v>40</v>
      </c>
    </row>
    <row r="18" spans="2:5" ht="29" x14ac:dyDescent="0.35">
      <c r="B18" s="181"/>
      <c r="C18" s="179"/>
      <c r="D18" s="90" t="s">
        <v>90</v>
      </c>
      <c r="E18" s="95" t="s">
        <v>40</v>
      </c>
    </row>
    <row r="19" spans="2:5" ht="29" x14ac:dyDescent="0.35">
      <c r="B19" s="42" t="s">
        <v>20</v>
      </c>
      <c r="C19" s="52" t="s">
        <v>226</v>
      </c>
      <c r="D19" s="19" t="s">
        <v>217</v>
      </c>
      <c r="E19" s="17" t="s">
        <v>40</v>
      </c>
    </row>
    <row r="20" spans="2:5" s="77" customFormat="1" ht="29" x14ac:dyDescent="0.35">
      <c r="B20" s="17" t="s">
        <v>20</v>
      </c>
      <c r="C20" s="19" t="s">
        <v>257</v>
      </c>
      <c r="D20" s="19" t="s">
        <v>253</v>
      </c>
      <c r="E20" s="17" t="s">
        <v>40</v>
      </c>
    </row>
    <row r="21" spans="2:5" ht="29" x14ac:dyDescent="0.35">
      <c r="B21" s="95" t="s">
        <v>20</v>
      </c>
      <c r="C21" s="90" t="str">
        <f>'Tahap 3'!E24</f>
        <v xml:space="preserve">Meningkatnya Kualitas Penagihan Atas Piutang Pajak dan Retribusi Daerah                                                                                        </v>
      </c>
      <c r="D21" s="90" t="s">
        <v>91</v>
      </c>
      <c r="E21" s="95" t="s">
        <v>40</v>
      </c>
    </row>
    <row r="22" spans="2:5" s="77" customFormat="1" ht="29" x14ac:dyDescent="0.35">
      <c r="B22" s="17" t="s">
        <v>20</v>
      </c>
      <c r="C22" s="19" t="s">
        <v>110</v>
      </c>
      <c r="D22" s="19" t="s">
        <v>111</v>
      </c>
      <c r="E22" s="17" t="s">
        <v>40</v>
      </c>
    </row>
    <row r="23" spans="2:5" ht="29" x14ac:dyDescent="0.35">
      <c r="B23" s="95" t="s">
        <v>20</v>
      </c>
      <c r="C23" s="90" t="str">
        <f>'Tahap 3'!E25</f>
        <v xml:space="preserve">Terlaksananya Penyelesaian Keberatan Pajak Daerah                                                                                                </v>
      </c>
      <c r="D23" s="90" t="s">
        <v>94</v>
      </c>
      <c r="E23" s="95" t="s">
        <v>40</v>
      </c>
    </row>
    <row r="24" spans="2:5" s="77" customFormat="1" ht="29" x14ac:dyDescent="0.35">
      <c r="B24" s="17" t="s">
        <v>20</v>
      </c>
      <c r="C24" s="19" t="s">
        <v>218</v>
      </c>
      <c r="D24" s="19" t="s">
        <v>219</v>
      </c>
      <c r="E24" s="17" t="s">
        <v>40</v>
      </c>
    </row>
    <row r="25" spans="2:5" ht="29" x14ac:dyDescent="0.35">
      <c r="B25" s="89" t="s">
        <v>20</v>
      </c>
      <c r="C25" s="94" t="str">
        <f>'Tahap 3'!E26</f>
        <v>Meningkatnya Penerimaan Pendapatan Asli Daerah</v>
      </c>
      <c r="D25" s="89" t="s">
        <v>262</v>
      </c>
      <c r="E25" s="89" t="s">
        <v>53</v>
      </c>
    </row>
    <row r="26" spans="2:5" ht="29" x14ac:dyDescent="0.35">
      <c r="B26" s="31" t="s">
        <v>20</v>
      </c>
      <c r="C26" s="32" t="str">
        <f>'Tahap 3'!E27</f>
        <v xml:space="preserve">Tersusunnya Laporan Penerimaan Pendapatan Asli Daerah                                      </v>
      </c>
      <c r="D26" s="31" t="s">
        <v>96</v>
      </c>
      <c r="E26" s="31" t="s">
        <v>53</v>
      </c>
    </row>
    <row r="27" spans="2:5" s="77" customFormat="1" ht="29" x14ac:dyDescent="0.35">
      <c r="B27" s="17" t="s">
        <v>20</v>
      </c>
      <c r="C27" s="19" t="s">
        <v>220</v>
      </c>
      <c r="D27" s="19" t="s">
        <v>221</v>
      </c>
      <c r="E27" s="17" t="s">
        <v>40</v>
      </c>
    </row>
    <row r="28" spans="2:5" x14ac:dyDescent="0.35">
      <c r="B28" s="25" t="s">
        <v>13</v>
      </c>
      <c r="C28" s="25" t="str">
        <f>'Tahap 3'!D28</f>
        <v>Meningkatnya Pendapatan Asli Daerah</v>
      </c>
      <c r="D28" s="23" t="str">
        <f>'Tahap 3'!E28</f>
        <v>Persentase Peningkatan Pendapatan Daerah</v>
      </c>
      <c r="E28" s="33" t="s">
        <v>46</v>
      </c>
    </row>
    <row r="29" spans="2:5" x14ac:dyDescent="0.35">
      <c r="B29" s="15"/>
      <c r="C29" s="15"/>
      <c r="D29" s="15"/>
      <c r="E29" s="16"/>
    </row>
  </sheetData>
  <mergeCells count="2">
    <mergeCell ref="C17:C18"/>
    <mergeCell ref="B17:B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256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2846-A05F-4833-9ECC-950773161893}">
  <sheetPr>
    <tabColor rgb="FFFFFF00"/>
  </sheetPr>
  <dimension ref="B2:BM40"/>
  <sheetViews>
    <sheetView view="pageBreakPreview" zoomScale="48" zoomScaleNormal="55" zoomScaleSheetLayoutView="74" workbookViewId="0">
      <selection activeCell="B1" sqref="B1"/>
    </sheetView>
  </sheetViews>
  <sheetFormatPr defaultColWidth="11.6328125" defaultRowHeight="13" x14ac:dyDescent="0.3"/>
  <cols>
    <col min="1" max="1" width="2.81640625" style="43" customWidth="1"/>
    <col min="2" max="2" width="20.81640625" style="43" customWidth="1"/>
    <col min="3" max="6" width="12.6328125" style="43" customWidth="1"/>
    <col min="7" max="7" width="5.6328125" style="43" customWidth="1"/>
    <col min="8" max="11" width="12.6328125" style="43" customWidth="1"/>
    <col min="12" max="12" width="3.81640625" style="43" customWidth="1"/>
    <col min="13" max="13" width="3.1796875" style="43" customWidth="1"/>
    <col min="14" max="17" width="12.6328125" style="43" customWidth="1"/>
    <col min="18" max="18" width="5.6328125" style="43" customWidth="1"/>
    <col min="19" max="22" width="12.6328125" style="43" customWidth="1"/>
    <col min="23" max="24" width="1.453125" style="43" customWidth="1"/>
    <col min="25" max="28" width="12.6328125" style="43" customWidth="1"/>
    <col min="29" max="29" width="1.453125" style="43" customWidth="1"/>
    <col min="30" max="30" width="1.36328125" style="43" customWidth="1"/>
    <col min="31" max="34" width="12.6328125" style="43" customWidth="1"/>
    <col min="35" max="35" width="5.6328125" style="43" customWidth="1"/>
    <col min="36" max="39" width="12.6328125" style="43" customWidth="1"/>
    <col min="40" max="40" width="6.1796875" style="43" customWidth="1"/>
    <col min="41" max="44" width="12.6328125" style="43" customWidth="1"/>
    <col min="45" max="45" width="4.08984375" style="43" customWidth="1"/>
    <col min="46" max="49" width="12.6328125" style="43" customWidth="1"/>
    <col min="50" max="50" width="0.26953125" style="43" customWidth="1"/>
    <col min="51" max="59" width="11.6328125" style="43"/>
    <col min="60" max="60" width="12.7265625" style="43" customWidth="1"/>
    <col min="61" max="16384" width="11.6328125" style="43"/>
  </cols>
  <sheetData>
    <row r="2" spans="2:65" ht="62" customHeight="1" x14ac:dyDescent="1.1000000000000001">
      <c r="C2" s="182" t="s">
        <v>252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</row>
    <row r="3" spans="2:65" ht="14.5" customHeight="1" x14ac:dyDescent="0.3"/>
    <row r="4" spans="2:65" s="103" customFormat="1" ht="45" customHeight="1" x14ac:dyDescent="0.45">
      <c r="B4" s="151" t="s">
        <v>249</v>
      </c>
      <c r="V4" s="221" t="str">
        <f>'Tahap 4'!C5</f>
        <v xml:space="preserve">Meningkatnya Rasio Efektivitas Pendapatan </v>
      </c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113"/>
      <c r="AI4" s="113"/>
      <c r="AJ4" s="113"/>
      <c r="AK4" s="113"/>
      <c r="AT4" s="114"/>
      <c r="AU4" s="114"/>
      <c r="AV4" s="113"/>
      <c r="AW4" s="113"/>
      <c r="AX4" s="113"/>
      <c r="AY4" s="113"/>
      <c r="AZ4" s="113"/>
      <c r="BA4" s="113"/>
    </row>
    <row r="5" spans="2:65" s="103" customFormat="1" ht="42" customHeight="1" x14ac:dyDescent="0.45">
      <c r="V5" s="185" t="str">
        <f>'Tahap 4'!D5</f>
        <v xml:space="preserve">Optimalisasi Pendapatan </v>
      </c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13"/>
      <c r="AI5" s="113"/>
      <c r="AJ5" s="113"/>
      <c r="AK5" s="113"/>
      <c r="AT5" s="114"/>
      <c r="AU5" s="114"/>
      <c r="AV5" s="113"/>
      <c r="AW5" s="113"/>
      <c r="AX5" s="113"/>
      <c r="AY5" s="113"/>
      <c r="AZ5" s="113"/>
      <c r="BA5" s="113"/>
    </row>
    <row r="6" spans="2:65" s="103" customFormat="1" ht="63.5" customHeight="1" x14ac:dyDescent="0.45">
      <c r="B6" s="151" t="s">
        <v>208</v>
      </c>
      <c r="AB6" s="115"/>
      <c r="AH6" s="116"/>
      <c r="AI6" s="116"/>
      <c r="AJ6" s="116"/>
      <c r="AK6" s="116"/>
      <c r="AT6" s="114"/>
      <c r="AU6" s="114"/>
      <c r="AV6" s="113"/>
      <c r="AW6" s="113"/>
      <c r="AX6" s="113"/>
      <c r="AY6" s="113"/>
      <c r="AZ6" s="113"/>
      <c r="BA6" s="113"/>
    </row>
    <row r="7" spans="2:65" s="103" customFormat="1" ht="40" customHeight="1" x14ac:dyDescent="0.45">
      <c r="V7" s="222" t="str">
        <f>'Tahap 4'!C6</f>
        <v xml:space="preserve">Meningkatnya Pendapatan Daerah                                                                                                                                                                                                                        </v>
      </c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117"/>
      <c r="AI7" s="117"/>
      <c r="AJ7" s="117"/>
      <c r="AK7" s="117"/>
      <c r="BE7" s="206"/>
      <c r="BF7" s="206"/>
      <c r="BG7" s="206"/>
      <c r="BH7" s="206"/>
      <c r="BI7" s="206"/>
      <c r="BJ7" s="116"/>
      <c r="BK7" s="116"/>
      <c r="BL7" s="116"/>
    </row>
    <row r="8" spans="2:65" s="103" customFormat="1" ht="40" customHeight="1" x14ac:dyDescent="0.45">
      <c r="V8" s="185" t="str">
        <f>'Tahap 4'!D6</f>
        <v>Persentase Peningkatan Pendapatan Daerah</v>
      </c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13"/>
      <c r="AI8" s="113"/>
      <c r="AJ8" s="113"/>
      <c r="AK8" s="113"/>
      <c r="BE8" s="207"/>
      <c r="BF8" s="207"/>
      <c r="BG8" s="207"/>
      <c r="BH8" s="207"/>
      <c r="BI8" s="207"/>
      <c r="BJ8" s="116"/>
      <c r="BK8" s="116"/>
      <c r="BL8" s="116"/>
    </row>
    <row r="9" spans="2:65" s="103" customFormat="1" ht="40" customHeight="1" x14ac:dyDescent="0.45">
      <c r="X9" s="120"/>
      <c r="Y9" s="120"/>
      <c r="Z9" s="120"/>
      <c r="AA9" s="120"/>
      <c r="AB9" s="121"/>
      <c r="AC9" s="120"/>
      <c r="AD9" s="120"/>
      <c r="AE9" s="120"/>
      <c r="AF9" s="120"/>
      <c r="AG9" s="120"/>
      <c r="AH9" s="120"/>
      <c r="AI9" s="120"/>
      <c r="AJ9" s="120"/>
      <c r="AK9" s="120"/>
      <c r="BE9" s="119"/>
      <c r="BF9" s="119"/>
      <c r="BG9" s="119"/>
      <c r="BH9" s="119"/>
      <c r="BI9" s="119"/>
      <c r="BJ9" s="116"/>
      <c r="BK9" s="116"/>
      <c r="BL9" s="116"/>
    </row>
    <row r="10" spans="2:65" s="103" customFormat="1" ht="27.5" customHeight="1" x14ac:dyDescent="0.45">
      <c r="O10" s="122"/>
      <c r="P10" s="122"/>
      <c r="Q10" s="122"/>
      <c r="W10" s="122"/>
      <c r="AA10" s="122"/>
      <c r="AB10" s="123"/>
      <c r="BE10" s="116"/>
      <c r="BF10" s="116"/>
      <c r="BG10" s="116"/>
      <c r="BH10" s="116"/>
      <c r="BI10" s="116"/>
      <c r="BJ10" s="116"/>
      <c r="BK10" s="116"/>
      <c r="BL10" s="116"/>
    </row>
    <row r="11" spans="2:65" s="103" customFormat="1" ht="50" customHeight="1" x14ac:dyDescent="0.45">
      <c r="M11" s="124"/>
      <c r="N11" s="125"/>
      <c r="R11" s="125"/>
      <c r="S11" s="125"/>
      <c r="T11" s="125"/>
      <c r="U11" s="125"/>
      <c r="V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6"/>
      <c r="AJ11" s="125"/>
      <c r="AK11" s="125"/>
      <c r="AL11" s="124"/>
      <c r="AM11" s="125"/>
      <c r="AN11" s="125"/>
      <c r="AO11" s="125"/>
      <c r="AP11" s="125"/>
      <c r="AQ11" s="125"/>
      <c r="AR11" s="125"/>
      <c r="AS11" s="125"/>
      <c r="AT11" s="125"/>
      <c r="AU11" s="127"/>
      <c r="BE11" s="116"/>
      <c r="BF11" s="116"/>
      <c r="BG11" s="116"/>
      <c r="BH11" s="116"/>
      <c r="BI11" s="116"/>
      <c r="BJ11" s="116"/>
      <c r="BK11" s="116"/>
      <c r="BL11" s="116"/>
    </row>
    <row r="12" spans="2:65" s="103" customFormat="1" ht="40" customHeight="1" x14ac:dyDescent="0.45">
      <c r="B12" s="151" t="s">
        <v>209</v>
      </c>
      <c r="F12" s="117"/>
      <c r="H12" s="117"/>
      <c r="J12" s="211" t="str">
        <f>'Tahap 4'!C7</f>
        <v xml:space="preserve">Meningkatnya Potensi Pajak Daerah                                                                                                                                                                                                         </v>
      </c>
      <c r="K12" s="211"/>
      <c r="L12" s="211"/>
      <c r="M12" s="211"/>
      <c r="N12" s="211"/>
      <c r="O12" s="211"/>
      <c r="P12" s="118"/>
      <c r="Q12" s="117"/>
      <c r="R12" s="117"/>
      <c r="S12" s="117"/>
      <c r="AH12" s="219" t="str">
        <f>'Tahap 4'!C16</f>
        <v>Meningkatnya Kepatuhan Wajib Pajak</v>
      </c>
      <c r="AI12" s="219"/>
      <c r="AJ12" s="219"/>
      <c r="AK12" s="219"/>
      <c r="AL12" s="219"/>
      <c r="AM12" s="219"/>
      <c r="AN12" s="219"/>
      <c r="AO12" s="219"/>
      <c r="AS12" s="211" t="str">
        <f>'Tahap 4'!C25</f>
        <v>Meningkatnya Penerimaan Pendapatan Asli Daerah</v>
      </c>
      <c r="AT12" s="211"/>
      <c r="AU12" s="211"/>
      <c r="AV12" s="211"/>
      <c r="AW12" s="211"/>
      <c r="AX12" s="211"/>
      <c r="BB12" s="128"/>
      <c r="BC12" s="128"/>
      <c r="BD12" s="128"/>
      <c r="BE12" s="206"/>
      <c r="BF12" s="206"/>
      <c r="BG12" s="206"/>
      <c r="BH12" s="206"/>
      <c r="BI12" s="206"/>
      <c r="BJ12" s="116"/>
      <c r="BK12" s="113"/>
      <c r="BL12" s="113"/>
      <c r="BM12" s="114"/>
    </row>
    <row r="13" spans="2:65" s="103" customFormat="1" ht="40" customHeight="1" x14ac:dyDescent="0.45">
      <c r="F13" s="128"/>
      <c r="H13" s="117"/>
      <c r="J13" s="190" t="str">
        <f>'Tahap 4'!D7</f>
        <v>Persentase Penerimaan Pajak Daerah</v>
      </c>
      <c r="K13" s="191"/>
      <c r="L13" s="191"/>
      <c r="M13" s="191"/>
      <c r="N13" s="191"/>
      <c r="O13" s="192"/>
      <c r="P13" s="129"/>
      <c r="Q13" s="117"/>
      <c r="R13" s="117"/>
      <c r="S13" s="128"/>
      <c r="AH13" s="220" t="str">
        <f>'Tahap 4'!D16</f>
        <v>Persentase Kepatuhan Wajib Pajak</v>
      </c>
      <c r="AI13" s="220"/>
      <c r="AJ13" s="220"/>
      <c r="AK13" s="220"/>
      <c r="AL13" s="220"/>
      <c r="AM13" s="220"/>
      <c r="AN13" s="220"/>
      <c r="AO13" s="220"/>
      <c r="AS13" s="186" t="str">
        <f>'Tahap 4'!D25</f>
        <v>Persentase Realisasi Penerimaan APBD</v>
      </c>
      <c r="AT13" s="186"/>
      <c r="AU13" s="186"/>
      <c r="AV13" s="186"/>
      <c r="AW13" s="186"/>
      <c r="AX13" s="186"/>
      <c r="BB13" s="128"/>
      <c r="BC13" s="128"/>
      <c r="BD13" s="128"/>
      <c r="BE13" s="207"/>
      <c r="BF13" s="207"/>
      <c r="BG13" s="207"/>
      <c r="BH13" s="207"/>
      <c r="BI13" s="207"/>
      <c r="BJ13" s="116"/>
      <c r="BK13" s="113"/>
      <c r="BL13" s="113"/>
      <c r="BM13" s="114"/>
    </row>
    <row r="14" spans="2:65" s="103" customFormat="1" ht="40" customHeight="1" x14ac:dyDescent="0.45">
      <c r="F14" s="114"/>
      <c r="G14" s="114"/>
      <c r="H14" s="114"/>
      <c r="I14" s="114"/>
      <c r="J14" s="114"/>
      <c r="K14" s="114"/>
      <c r="L14" s="114"/>
      <c r="M14" s="130"/>
      <c r="N14" s="114"/>
      <c r="O14" s="114"/>
      <c r="P14" s="114"/>
      <c r="Q14" s="114"/>
      <c r="R14" s="114"/>
      <c r="S14" s="114"/>
      <c r="AI14" s="114"/>
      <c r="AJ14" s="114"/>
      <c r="AK14" s="114"/>
      <c r="AL14" s="131"/>
      <c r="AM14" s="114"/>
      <c r="AN14" s="114"/>
      <c r="AO14" s="114"/>
      <c r="AP14" s="120"/>
      <c r="AS14" s="128"/>
      <c r="AT14" s="128"/>
      <c r="AU14" s="128"/>
      <c r="AV14" s="132"/>
      <c r="AW14" s="128"/>
      <c r="AX14" s="128"/>
      <c r="BB14" s="114"/>
      <c r="BE14" s="207"/>
      <c r="BF14" s="207"/>
      <c r="BG14" s="207"/>
      <c r="BH14" s="207"/>
      <c r="BI14" s="207"/>
      <c r="BJ14" s="117"/>
      <c r="BK14" s="116"/>
      <c r="BL14" s="113"/>
      <c r="BM14" s="114"/>
    </row>
    <row r="15" spans="2:65" s="103" customFormat="1" ht="18.5" x14ac:dyDescent="0.45">
      <c r="M15" s="123"/>
      <c r="AD15" s="122"/>
      <c r="AE15" s="122"/>
      <c r="AF15" s="122"/>
      <c r="AG15" s="122"/>
      <c r="AH15" s="122"/>
      <c r="AI15" s="122"/>
      <c r="AJ15" s="122"/>
      <c r="AK15" s="122"/>
      <c r="AL15" s="123"/>
      <c r="AM15" s="122"/>
      <c r="AN15" s="122"/>
      <c r="AO15" s="122"/>
      <c r="AV15" s="115"/>
      <c r="BE15" s="116"/>
      <c r="BF15" s="116"/>
      <c r="BG15" s="116"/>
      <c r="BH15" s="116"/>
      <c r="BI15" s="116"/>
      <c r="BJ15" s="116"/>
      <c r="BK15" s="116"/>
      <c r="BL15" s="116"/>
    </row>
    <row r="16" spans="2:65" s="103" customFormat="1" ht="62.5" customHeight="1" x14ac:dyDescent="0.45">
      <c r="E16" s="124"/>
      <c r="F16" s="125"/>
      <c r="G16" s="125"/>
      <c r="H16" s="125"/>
      <c r="I16" s="133"/>
      <c r="J16" s="134"/>
      <c r="K16" s="125"/>
      <c r="L16" s="125"/>
      <c r="M16" s="125"/>
      <c r="N16" s="125"/>
      <c r="O16" s="125"/>
      <c r="P16" s="134"/>
      <c r="Q16" s="125"/>
      <c r="R16" s="125"/>
      <c r="S16" s="125"/>
      <c r="T16" s="127"/>
      <c r="AD16" s="134"/>
      <c r="AF16" s="116"/>
      <c r="AG16" s="116"/>
      <c r="AH16" s="116"/>
      <c r="AI16" s="116"/>
      <c r="AJ16" s="116"/>
      <c r="AK16" s="116"/>
      <c r="AL16" s="135"/>
      <c r="AM16" s="116"/>
      <c r="AN16" s="116"/>
      <c r="AO16" s="125"/>
      <c r="AP16" s="133"/>
      <c r="AU16" s="134"/>
      <c r="AV16" s="133"/>
      <c r="BE16" s="116"/>
      <c r="BF16" s="116"/>
      <c r="BG16" s="116"/>
      <c r="BH16" s="116"/>
      <c r="BI16" s="116"/>
      <c r="BJ16" s="116"/>
      <c r="BK16" s="116"/>
      <c r="BL16" s="116"/>
    </row>
    <row r="17" spans="2:64" s="103" customFormat="1" ht="40" customHeight="1" x14ac:dyDescent="0.45">
      <c r="B17" s="151" t="s">
        <v>210</v>
      </c>
      <c r="C17" s="193" t="str">
        <f>'Tahap 4'!C8</f>
        <v>Meningkatnya Kegiatan Pengelolaan Pendapatan Daerah</v>
      </c>
      <c r="D17" s="193"/>
      <c r="E17" s="193"/>
      <c r="F17" s="193"/>
      <c r="G17" s="129"/>
      <c r="H17" s="193" t="str">
        <f>'Tahap 4'!C10</f>
        <v>Meningkatnya Perencanaan Pengelolaan Pajak Daerah</v>
      </c>
      <c r="I17" s="193"/>
      <c r="J17" s="193"/>
      <c r="K17" s="193"/>
      <c r="L17" s="118"/>
      <c r="M17" s="136"/>
      <c r="N17" s="212" t="str">
        <f>'Tahap 4'!C12</f>
        <v>Melaksanakan Penilaian Pajak Bumi dan Bangunan Pedesaan dan Perkotaan (PBB P2) serta Bea Perolehan Hak Atas Tanah dan Bangunan (BPHTB)</v>
      </c>
      <c r="O17" s="213"/>
      <c r="P17" s="213"/>
      <c r="Q17" s="214"/>
      <c r="R17" s="137"/>
      <c r="S17" s="193" t="str">
        <f>'Tahap 4'!C14</f>
        <v>Meningkatnya Cakupan Layanan Pajak</v>
      </c>
      <c r="T17" s="193"/>
      <c r="U17" s="193"/>
      <c r="V17" s="193"/>
      <c r="W17" s="118"/>
      <c r="X17" s="118"/>
      <c r="AA17" s="193" t="str">
        <f>'Tahap 4'!C17</f>
        <v xml:space="preserve">Meningkatnya Pengendalian Pajak Daerah                                                                                                </v>
      </c>
      <c r="AB17" s="193"/>
      <c r="AC17" s="193"/>
      <c r="AD17" s="193"/>
      <c r="AE17" s="193"/>
      <c r="AF17" s="193"/>
      <c r="AG17" s="113"/>
      <c r="AH17" s="113"/>
      <c r="AI17" s="113"/>
      <c r="AJ17" s="212" t="str">
        <f>'Tahap 4'!C21</f>
        <v xml:space="preserve">Meningkatnya Kualitas Penagihan Atas Piutang Pajak dan Retribusi Daerah                                                                                        </v>
      </c>
      <c r="AK17" s="213"/>
      <c r="AL17" s="213"/>
      <c r="AM17" s="214"/>
      <c r="AN17" s="117"/>
      <c r="AO17" s="212" t="str">
        <f>'Tahap 4'!C23</f>
        <v xml:space="preserve">Terlaksananya Penyelesaian Keberatan Pajak Daerah                                                                                                </v>
      </c>
      <c r="AP17" s="213"/>
      <c r="AQ17" s="213"/>
      <c r="AR17" s="214"/>
      <c r="AS17" s="138"/>
      <c r="AT17" s="208" t="str">
        <f>'Tahap 4'!C26</f>
        <v xml:space="preserve">Tersusunnya Laporan Penerimaan Pendapatan Asli Daerah                                      </v>
      </c>
      <c r="AU17" s="208"/>
      <c r="AV17" s="208"/>
      <c r="AW17" s="208"/>
      <c r="AX17" s="139"/>
      <c r="AY17" s="139"/>
      <c r="AZ17" s="139"/>
      <c r="BB17" s="210"/>
      <c r="BC17" s="210"/>
      <c r="BD17" s="210"/>
      <c r="BE17" s="116"/>
      <c r="BF17" s="210"/>
      <c r="BG17" s="210"/>
      <c r="BH17" s="210"/>
      <c r="BI17" s="116"/>
      <c r="BJ17" s="210"/>
      <c r="BK17" s="210"/>
      <c r="BL17" s="210"/>
    </row>
    <row r="18" spans="2:64" s="103" customFormat="1" ht="40" customHeight="1" x14ac:dyDescent="0.45">
      <c r="C18" s="193"/>
      <c r="D18" s="193"/>
      <c r="E18" s="193"/>
      <c r="F18" s="193"/>
      <c r="G18" s="129"/>
      <c r="H18" s="193"/>
      <c r="I18" s="193"/>
      <c r="J18" s="193"/>
      <c r="K18" s="193"/>
      <c r="L18" s="118"/>
      <c r="M18" s="118"/>
      <c r="N18" s="215"/>
      <c r="O18" s="216"/>
      <c r="P18" s="216"/>
      <c r="Q18" s="217"/>
      <c r="R18" s="129"/>
      <c r="S18" s="193"/>
      <c r="T18" s="193"/>
      <c r="U18" s="193"/>
      <c r="V18" s="193"/>
      <c r="W18" s="118"/>
      <c r="X18" s="118"/>
      <c r="AA18" s="193"/>
      <c r="AB18" s="193"/>
      <c r="AC18" s="193"/>
      <c r="AD18" s="193"/>
      <c r="AE18" s="193"/>
      <c r="AF18" s="193"/>
      <c r="AG18" s="113"/>
      <c r="AH18" s="113"/>
      <c r="AI18" s="113"/>
      <c r="AJ18" s="215"/>
      <c r="AK18" s="216"/>
      <c r="AL18" s="216"/>
      <c r="AM18" s="217"/>
      <c r="AN18" s="117"/>
      <c r="AO18" s="215"/>
      <c r="AP18" s="216"/>
      <c r="AQ18" s="216"/>
      <c r="AR18" s="217"/>
      <c r="AS18" s="138"/>
      <c r="AT18" s="208"/>
      <c r="AU18" s="208"/>
      <c r="AV18" s="208"/>
      <c r="AW18" s="208"/>
      <c r="AX18" s="139"/>
      <c r="AY18" s="139"/>
      <c r="AZ18" s="139"/>
      <c r="BB18" s="210"/>
      <c r="BC18" s="210"/>
      <c r="BD18" s="210"/>
      <c r="BE18" s="116"/>
      <c r="BF18" s="210"/>
      <c r="BG18" s="210"/>
      <c r="BH18" s="210"/>
      <c r="BI18" s="116"/>
      <c r="BJ18" s="210"/>
      <c r="BK18" s="210"/>
      <c r="BL18" s="210"/>
    </row>
    <row r="19" spans="2:64" s="103" customFormat="1" ht="40" customHeight="1" x14ac:dyDescent="0.45">
      <c r="C19" s="186" t="str">
        <f>'Tahap 4'!D8</f>
        <v xml:space="preserve">Jumlah Hasil Verifikasi Pendataan dan Penetapan Objek dan Wajib Pajak Daerah serta Retribusi Daerah yang Dikelola BPKPAD dalam Bentuk Karcis                                                                                                                           </v>
      </c>
      <c r="D19" s="186"/>
      <c r="E19" s="186"/>
      <c r="F19" s="186"/>
      <c r="G19" s="129"/>
      <c r="H19" s="200" t="str">
        <f>'Tahap 4'!D10</f>
        <v>Jumlah Dokumen Perencanaan Pengelolaan Pajak Daerah yang Disusun</v>
      </c>
      <c r="I19" s="201"/>
      <c r="J19" s="201"/>
      <c r="K19" s="202"/>
      <c r="L19" s="118"/>
      <c r="M19" s="118"/>
      <c r="N19" s="200" t="str">
        <f>'Tahap 4'!D12</f>
        <v>Terlaksananya Kegiatan Intensifikasi dan Ekstensifikasi Peningkatan Penerimaan PBB/BPHTB</v>
      </c>
      <c r="O19" s="201"/>
      <c r="P19" s="201"/>
      <c r="Q19" s="202"/>
      <c r="R19" s="118"/>
      <c r="S19" s="194" t="str">
        <f>'Tahap 4'!D14</f>
        <v>Persentase Cakupan Wajib Pajak Daerah yang Terlayani</v>
      </c>
      <c r="T19" s="195"/>
      <c r="U19" s="195"/>
      <c r="V19" s="196"/>
      <c r="W19" s="129"/>
      <c r="X19" s="129"/>
      <c r="AA19" s="186" t="str">
        <f>'Tahap 4'!D17</f>
        <v>Jumlah Penyuluhan dan Penyebarluasan Kebijakan Pajak yang Terlaksana</v>
      </c>
      <c r="AB19" s="186"/>
      <c r="AC19" s="186"/>
      <c r="AD19" s="186"/>
      <c r="AE19" s="186"/>
      <c r="AF19" s="186"/>
      <c r="AG19" s="113"/>
      <c r="AH19" s="113"/>
      <c r="AI19" s="113"/>
      <c r="AJ19" s="194" t="str">
        <f>'Tahap 4'!D21</f>
        <v>Jumlah Piutang Pajak Daerah yang Ditagih</v>
      </c>
      <c r="AK19" s="195"/>
      <c r="AL19" s="195"/>
      <c r="AM19" s="196"/>
      <c r="AN19" s="117"/>
      <c r="AO19" s="194" t="str">
        <f>'Tahap 4'!D23</f>
        <v>Jumlah Pengajuan Keberatan dan Banding Pajak Daerah yang Terlayani</v>
      </c>
      <c r="AP19" s="195"/>
      <c r="AQ19" s="195"/>
      <c r="AR19" s="196"/>
      <c r="AS19" s="138"/>
      <c r="AT19" s="209" t="str">
        <f>'Tahap 4'!D26</f>
        <v>Jumlah Laporan Realisasi Penerimaan Asli Daerah</v>
      </c>
      <c r="AU19" s="209"/>
      <c r="AV19" s="209"/>
      <c r="AW19" s="209"/>
      <c r="AX19" s="139"/>
      <c r="AY19" s="139"/>
      <c r="AZ19" s="139"/>
      <c r="BB19" s="210"/>
      <c r="BC19" s="210"/>
      <c r="BD19" s="210"/>
      <c r="BE19" s="116"/>
      <c r="BF19" s="210"/>
      <c r="BG19" s="210"/>
      <c r="BH19" s="210"/>
      <c r="BI19" s="116"/>
      <c r="BJ19" s="210"/>
      <c r="BK19" s="210"/>
      <c r="BL19" s="210"/>
    </row>
    <row r="20" spans="2:64" s="103" customFormat="1" ht="40" customHeight="1" x14ac:dyDescent="0.45">
      <c r="C20" s="186"/>
      <c r="D20" s="186"/>
      <c r="E20" s="186"/>
      <c r="F20" s="186"/>
      <c r="G20" s="129"/>
      <c r="H20" s="203"/>
      <c r="I20" s="204"/>
      <c r="J20" s="204"/>
      <c r="K20" s="205"/>
      <c r="L20" s="118"/>
      <c r="M20" s="129"/>
      <c r="N20" s="203"/>
      <c r="O20" s="204"/>
      <c r="P20" s="204"/>
      <c r="Q20" s="205"/>
      <c r="R20" s="129"/>
      <c r="S20" s="197"/>
      <c r="T20" s="198"/>
      <c r="U20" s="198"/>
      <c r="V20" s="199"/>
      <c r="W20" s="129"/>
      <c r="X20" s="129"/>
      <c r="AA20" s="186" t="str">
        <f>'Tahap 4'!D18</f>
        <v>Jumlah Dokumen Pengendalian, Pemeriksaan dan Pengawasan Pajak Daerah</v>
      </c>
      <c r="AB20" s="186"/>
      <c r="AC20" s="186"/>
      <c r="AD20" s="186"/>
      <c r="AE20" s="186"/>
      <c r="AF20" s="186"/>
      <c r="AG20" s="113"/>
      <c r="AH20" s="113"/>
      <c r="AI20" s="113"/>
      <c r="AJ20" s="197"/>
      <c r="AK20" s="198"/>
      <c r="AL20" s="198"/>
      <c r="AM20" s="199"/>
      <c r="AN20" s="113"/>
      <c r="AO20" s="197"/>
      <c r="AP20" s="198"/>
      <c r="AQ20" s="198"/>
      <c r="AR20" s="199"/>
      <c r="AS20" s="138"/>
      <c r="AT20" s="209"/>
      <c r="AU20" s="209"/>
      <c r="AV20" s="209"/>
      <c r="AW20" s="209"/>
      <c r="AX20" s="139"/>
      <c r="AY20" s="139"/>
      <c r="AZ20" s="139"/>
      <c r="BB20" s="210"/>
      <c r="BC20" s="210"/>
      <c r="BD20" s="210"/>
      <c r="BE20" s="116"/>
      <c r="BF20" s="210"/>
      <c r="BG20" s="210"/>
      <c r="BH20" s="210"/>
      <c r="BI20" s="116"/>
      <c r="BJ20" s="210"/>
      <c r="BK20" s="210"/>
      <c r="BL20" s="210"/>
    </row>
    <row r="21" spans="2:64" s="103" customFormat="1" ht="25.9" customHeight="1" x14ac:dyDescent="0.45">
      <c r="E21" s="141"/>
      <c r="F21" s="142"/>
      <c r="G21" s="142"/>
      <c r="H21" s="142"/>
      <c r="I21" s="142"/>
      <c r="J21" s="141"/>
      <c r="K21" s="142"/>
      <c r="L21" s="142"/>
      <c r="M21" s="142"/>
      <c r="N21" s="142"/>
      <c r="O21" s="142"/>
      <c r="P21" s="141"/>
      <c r="Q21" s="142"/>
      <c r="R21" s="142"/>
      <c r="S21" s="142"/>
      <c r="T21" s="143"/>
      <c r="U21" s="141"/>
      <c r="V21" s="142"/>
      <c r="W21" s="142"/>
      <c r="X21" s="142"/>
      <c r="AA21" s="142"/>
      <c r="AB21" s="142"/>
      <c r="AC21" s="142"/>
      <c r="AD21" s="144"/>
      <c r="AE21" s="142"/>
      <c r="AF21" s="113"/>
      <c r="AG21" s="113"/>
      <c r="AH21" s="113"/>
      <c r="AI21" s="113"/>
      <c r="AJ21" s="142"/>
      <c r="AK21" s="142"/>
      <c r="AL21" s="141"/>
      <c r="AM21" s="142"/>
      <c r="AN21" s="113"/>
      <c r="AO21" s="142"/>
      <c r="AP21" s="142"/>
      <c r="AQ21" s="141"/>
      <c r="AR21" s="142"/>
      <c r="AS21" s="142"/>
      <c r="AT21" s="142"/>
      <c r="AU21" s="142"/>
      <c r="AV21" s="141"/>
      <c r="AW21" s="142"/>
      <c r="AX21" s="145"/>
      <c r="AY21" s="145"/>
      <c r="AZ21" s="145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</row>
    <row r="22" spans="2:64" s="103" customFormat="1" ht="25" customHeight="1" x14ac:dyDescent="0.45">
      <c r="E22" s="144"/>
      <c r="F22" s="142"/>
      <c r="G22" s="142"/>
      <c r="H22" s="142"/>
      <c r="I22" s="142"/>
      <c r="J22" s="146"/>
      <c r="K22" s="142"/>
      <c r="L22" s="142"/>
      <c r="M22" s="142"/>
      <c r="N22" s="142"/>
      <c r="O22" s="142"/>
      <c r="P22" s="146"/>
      <c r="Q22" s="142"/>
      <c r="R22" s="142"/>
      <c r="S22" s="142"/>
      <c r="T22" s="147"/>
      <c r="U22" s="144"/>
      <c r="V22" s="142"/>
      <c r="W22" s="142"/>
      <c r="X22" s="142"/>
      <c r="AA22" s="148"/>
      <c r="AB22" s="149"/>
      <c r="AC22" s="149"/>
      <c r="AD22" s="148"/>
      <c r="AE22" s="149"/>
      <c r="AF22" s="150"/>
      <c r="AG22" s="113"/>
      <c r="AH22" s="113"/>
      <c r="AI22" s="113"/>
      <c r="AJ22" s="142"/>
      <c r="AK22" s="142"/>
      <c r="AL22" s="146"/>
      <c r="AM22" s="142"/>
      <c r="AN22" s="113"/>
      <c r="AO22" s="142"/>
      <c r="AP22" s="142"/>
      <c r="AQ22" s="144"/>
      <c r="AR22" s="142"/>
      <c r="AS22" s="142"/>
      <c r="AT22" s="142"/>
      <c r="AU22" s="142"/>
      <c r="AV22" s="146"/>
      <c r="AW22" s="142"/>
      <c r="AX22" s="145"/>
      <c r="AY22" s="145"/>
      <c r="AZ22" s="145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2:64" s="103" customFormat="1" ht="79.900000000000006" customHeight="1" x14ac:dyDescent="0.45">
      <c r="B23" s="151" t="s">
        <v>211</v>
      </c>
      <c r="C23" s="184" t="str">
        <f>'Tahap 4'!C9</f>
        <v>Tersedianya Data Laporan Hasil Pendataan dan Pendaftaran Objek Pajak, Subjek Pajak dan Wajib Pajak Daerah yang dikelola BPKPAD</v>
      </c>
      <c r="D23" s="184"/>
      <c r="E23" s="184"/>
      <c r="F23" s="184"/>
      <c r="G23" s="129"/>
      <c r="H23" s="187" t="str">
        <f>'Tahap 4'!C11</f>
        <v>Tersedianya Perencanaan Pengelolaan Pajak Daerah</v>
      </c>
      <c r="I23" s="188"/>
      <c r="J23" s="188"/>
      <c r="K23" s="189"/>
      <c r="L23" s="118"/>
      <c r="M23" s="118"/>
      <c r="N23" s="184" t="str">
        <f>'Tahap 4'!C13</f>
        <v>Terpenuhinya Objek Pajak yang Disesuaikan NJOP nya</v>
      </c>
      <c r="O23" s="184"/>
      <c r="P23" s="184"/>
      <c r="Q23" s="184"/>
      <c r="R23" s="142"/>
      <c r="S23" s="184" t="str">
        <f>'Tahap 4'!C15</f>
        <v>Tersedianya Pelayanan dan Konsultasi Pajak Daerah kepada Wajib Pajak</v>
      </c>
      <c r="T23" s="184"/>
      <c r="U23" s="184"/>
      <c r="V23" s="184"/>
      <c r="W23" s="118"/>
      <c r="X23" s="118"/>
      <c r="Y23" s="184" t="str">
        <f>'Tahap 4'!C19</f>
        <v>Terlaksananya Penyuluhan dan Penyebarluasan Kebijakan Pajak Daerah</v>
      </c>
      <c r="Z23" s="184"/>
      <c r="AA23" s="184"/>
      <c r="AB23" s="184"/>
      <c r="AC23" s="140"/>
      <c r="AD23" s="113"/>
      <c r="AE23" s="184" t="str">
        <f>'Tahap 4'!C20</f>
        <v>Terlaksananya Pembinaan dan Pengawasan Pengelolaan Pajak dan Retribusi Daerah</v>
      </c>
      <c r="AF23" s="184"/>
      <c r="AG23" s="184"/>
      <c r="AH23" s="184"/>
      <c r="AI23" s="113"/>
      <c r="AJ23" s="184" t="str">
        <f>'Tahap 4'!C22</f>
        <v>Terlaksananya Penagihan Pajak Daerah Kepada Wajib Pajak Daerah</v>
      </c>
      <c r="AK23" s="184"/>
      <c r="AL23" s="184"/>
      <c r="AM23" s="184"/>
      <c r="AN23" s="113"/>
      <c r="AO23" s="184" t="str">
        <f>'Tahap 4'!C24</f>
        <v>Persentase Terlaksannya Penyelesaian Keberatan Pajak Daerah</v>
      </c>
      <c r="AP23" s="184"/>
      <c r="AQ23" s="184"/>
      <c r="AR23" s="184"/>
      <c r="AS23" s="128"/>
      <c r="AT23" s="184" t="str">
        <f>'Tahap 4'!C27</f>
        <v>Terlaksananya Penelitian dan tersusunnya Laporan Pendapatan Daerah</v>
      </c>
      <c r="AU23" s="184"/>
      <c r="AV23" s="184"/>
      <c r="AW23" s="184"/>
      <c r="AX23" s="117"/>
      <c r="AY23" s="117"/>
      <c r="AZ23" s="117"/>
      <c r="BB23" s="206"/>
      <c r="BC23" s="206"/>
      <c r="BD23" s="206"/>
      <c r="BE23" s="116"/>
      <c r="BF23" s="206"/>
      <c r="BG23" s="206"/>
      <c r="BH23" s="206"/>
      <c r="BI23" s="116"/>
      <c r="BJ23" s="206"/>
      <c r="BK23" s="206"/>
      <c r="BL23" s="206"/>
    </row>
    <row r="24" spans="2:64" s="103" customFormat="1" ht="60" customHeight="1" x14ac:dyDescent="0.45">
      <c r="C24" s="186" t="str">
        <f>'Tahap 4'!D9</f>
        <v>Jumalh Hasil Pendataan dan Pendaftaran Objek Pajak, Subjek Pajak dan Wajib Pajak Daerah yang dikelola BPKPAD</v>
      </c>
      <c r="D24" s="186"/>
      <c r="E24" s="186"/>
      <c r="F24" s="186"/>
      <c r="G24" s="120"/>
      <c r="H24" s="190" t="str">
        <f>'Tahap 4'!D11</f>
        <v>Jumlah Dokumen Perencanaan Pengelolaan Pajak Daerah yang Disusun</v>
      </c>
      <c r="I24" s="191"/>
      <c r="J24" s="191"/>
      <c r="K24" s="192"/>
      <c r="L24" s="129"/>
      <c r="M24" s="129"/>
      <c r="N24" s="186" t="str">
        <f>'Tahap 4'!D13</f>
        <v>Jumlah Objek Pajak yang telah Disesuaikan NJOP nya</v>
      </c>
      <c r="O24" s="186"/>
      <c r="P24" s="186"/>
      <c r="Q24" s="186"/>
      <c r="R24" s="142"/>
      <c r="S24" s="186" t="str">
        <f>'Tahap 4'!D15</f>
        <v>Jumlah Wajib Pajak Daerah yang terlayani</v>
      </c>
      <c r="T24" s="186"/>
      <c r="U24" s="186"/>
      <c r="V24" s="186"/>
      <c r="W24" s="129"/>
      <c r="X24" s="129"/>
      <c r="Y24" s="185" t="str">
        <f>'Tahap 4'!D19</f>
        <v>Jumlah Penyuluhan yang dilaksanakan</v>
      </c>
      <c r="Z24" s="185"/>
      <c r="AA24" s="185"/>
      <c r="AB24" s="185"/>
      <c r="AC24" s="120"/>
      <c r="AD24" s="113"/>
      <c r="AE24" s="186" t="str">
        <f>'Tahap 4'!D20</f>
        <v>Jumlah Laporan Hasil Pembinaan dan Pengawasan Pengelolaan Pajak dan Retribusi Daerah</v>
      </c>
      <c r="AF24" s="186"/>
      <c r="AG24" s="186"/>
      <c r="AH24" s="186"/>
      <c r="AI24" s="113"/>
      <c r="AJ24" s="186" t="str">
        <f>'Tahap 4'!D22</f>
        <v>Jumlah Pajak Daerah yang Tertagih</v>
      </c>
      <c r="AK24" s="186"/>
      <c r="AL24" s="186"/>
      <c r="AM24" s="186"/>
      <c r="AN24" s="113"/>
      <c r="AO24" s="186" t="str">
        <f>'Tahap 4'!D24</f>
        <v>Persentase Keberatan Pajak Daerah yang terselesaikan</v>
      </c>
      <c r="AP24" s="186"/>
      <c r="AQ24" s="186"/>
      <c r="AR24" s="186"/>
      <c r="AS24" s="128"/>
      <c r="AT24" s="186" t="str">
        <f>'Tahap 4'!D27</f>
        <v>Jumlah Kegiatan yang terlaksana dan Laporan Penerimaan Pendapatan yang Disusun</v>
      </c>
      <c r="AU24" s="186"/>
      <c r="AV24" s="186"/>
      <c r="AW24" s="186"/>
      <c r="AX24" s="117"/>
      <c r="AY24" s="117"/>
      <c r="AZ24" s="117"/>
      <c r="BB24" s="206"/>
      <c r="BC24" s="206"/>
      <c r="BD24" s="206"/>
      <c r="BE24" s="116"/>
      <c r="BF24" s="206"/>
      <c r="BG24" s="206"/>
      <c r="BH24" s="206"/>
      <c r="BI24" s="116"/>
      <c r="BJ24" s="206"/>
      <c r="BK24" s="206"/>
      <c r="BL24" s="206"/>
    </row>
    <row r="25" spans="2:64" s="103" customFormat="1" ht="18.5" x14ac:dyDescent="0.45"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5"/>
      <c r="AY25" s="145"/>
      <c r="AZ25" s="145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2:64" s="105" customFormat="1" ht="40" customHeight="1" x14ac:dyDescent="0.35"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07"/>
      <c r="AY26" s="107"/>
      <c r="AZ26" s="107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2:64" s="105" customFormat="1" ht="50" customHeight="1" x14ac:dyDescent="0.35">
      <c r="B27" s="112"/>
      <c r="C27" s="183"/>
      <c r="D27" s="183"/>
      <c r="E27" s="183"/>
      <c r="F27" s="183"/>
      <c r="G27" s="109"/>
      <c r="H27" s="183"/>
      <c r="I27" s="183"/>
      <c r="J27" s="183"/>
      <c r="K27" s="183"/>
      <c r="L27" s="108"/>
      <c r="M27" s="108"/>
      <c r="N27" s="108"/>
      <c r="O27" s="108"/>
      <c r="P27" s="108"/>
      <c r="Q27" s="108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07"/>
      <c r="AY27" s="107"/>
      <c r="AZ27" s="107"/>
      <c r="BB27" s="183"/>
      <c r="BC27" s="183"/>
      <c r="BD27" s="183"/>
      <c r="BE27" s="106"/>
      <c r="BF27" s="183"/>
      <c r="BG27" s="183"/>
      <c r="BH27" s="183"/>
      <c r="BI27" s="106"/>
      <c r="BJ27" s="183"/>
      <c r="BK27" s="183"/>
      <c r="BL27" s="183"/>
    </row>
    <row r="28" spans="2:64" s="105" customFormat="1" ht="40" customHeight="1" x14ac:dyDescent="0.35">
      <c r="C28" s="183"/>
      <c r="D28" s="183"/>
      <c r="E28" s="183"/>
      <c r="F28" s="183"/>
      <c r="G28" s="109"/>
      <c r="H28" s="183"/>
      <c r="I28" s="183"/>
      <c r="J28" s="183"/>
      <c r="K28" s="183"/>
      <c r="L28" s="108"/>
      <c r="M28" s="108"/>
      <c r="N28" s="108"/>
      <c r="O28" s="108"/>
      <c r="P28" s="108"/>
      <c r="Q28" s="108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1"/>
      <c r="AY28" s="111"/>
      <c r="AZ28" s="111"/>
      <c r="BB28" s="183"/>
      <c r="BC28" s="183"/>
      <c r="BD28" s="183"/>
      <c r="BE28" s="106"/>
      <c r="BF28" s="183"/>
      <c r="BG28" s="183"/>
      <c r="BH28" s="183"/>
      <c r="BI28" s="106"/>
      <c r="BJ28" s="183"/>
      <c r="BK28" s="183"/>
      <c r="BL28" s="183"/>
    </row>
    <row r="29" spans="2:64" ht="30.5" customHeight="1" x14ac:dyDescent="0.3"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2:64" x14ac:dyDescent="0.3"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2:64" x14ac:dyDescent="0.3"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BB31" s="218"/>
      <c r="BC31" s="218"/>
      <c r="BD31" s="218"/>
      <c r="BE31" s="57"/>
      <c r="BF31" s="218"/>
      <c r="BG31" s="218"/>
      <c r="BH31" s="218"/>
      <c r="BI31" s="57"/>
      <c r="BJ31" s="218"/>
      <c r="BK31" s="218"/>
      <c r="BL31" s="218"/>
    </row>
    <row r="32" spans="2:64" ht="15" customHeight="1" x14ac:dyDescent="0.45">
      <c r="AQ32" s="103" t="s">
        <v>238</v>
      </c>
      <c r="AR32" s="103" t="s">
        <v>240</v>
      </c>
      <c r="AS32" s="103"/>
      <c r="AT32" s="103"/>
      <c r="AU32" s="103"/>
      <c r="AV32" s="103"/>
      <c r="AW32" s="103"/>
      <c r="BB32" s="218"/>
      <c r="BC32" s="218"/>
      <c r="BD32" s="218"/>
      <c r="BE32" s="57"/>
      <c r="BF32" s="218"/>
      <c r="BG32" s="218"/>
      <c r="BH32" s="218"/>
      <c r="BI32" s="57"/>
      <c r="BJ32" s="218"/>
      <c r="BK32" s="218"/>
      <c r="BL32" s="218"/>
    </row>
    <row r="33" spans="43:64" ht="28" customHeight="1" x14ac:dyDescent="0.45">
      <c r="AQ33" s="104"/>
      <c r="AR33" s="103" t="s">
        <v>239</v>
      </c>
      <c r="AS33" s="103"/>
      <c r="AT33" s="103"/>
      <c r="AU33" s="103"/>
      <c r="AV33" s="103"/>
      <c r="AW33" s="103"/>
      <c r="BE33" s="57"/>
      <c r="BF33" s="57"/>
      <c r="BG33" s="57"/>
      <c r="BH33" s="57"/>
      <c r="BI33" s="57"/>
      <c r="BJ33" s="57"/>
      <c r="BK33" s="57"/>
      <c r="BL33" s="57"/>
    </row>
    <row r="34" spans="43:64" ht="111" customHeight="1" x14ac:dyDescent="0.45">
      <c r="AQ34" s="103"/>
      <c r="AR34" s="103"/>
      <c r="AS34" s="103"/>
      <c r="AT34" s="103"/>
      <c r="AU34" s="103"/>
      <c r="AV34" s="103"/>
      <c r="AW34" s="103"/>
    </row>
    <row r="35" spans="43:64" ht="111" customHeight="1" x14ac:dyDescent="0.3"/>
    <row r="38" spans="43:64" ht="127.5" customHeight="1" x14ac:dyDescent="0.3"/>
    <row r="39" spans="43:64" ht="131.65" customHeight="1" x14ac:dyDescent="0.3"/>
    <row r="40" spans="43:64" ht="21" customHeight="1" x14ac:dyDescent="0.3"/>
  </sheetData>
  <mergeCells count="84">
    <mergeCell ref="V4:AG4"/>
    <mergeCell ref="V7:AG7"/>
    <mergeCell ref="V8:AG8"/>
    <mergeCell ref="V5:AG5"/>
    <mergeCell ref="J12:O12"/>
    <mergeCell ref="J13:O13"/>
    <mergeCell ref="N17:Q18"/>
    <mergeCell ref="AA17:AF18"/>
    <mergeCell ref="AJ17:AM18"/>
    <mergeCell ref="AH12:AO12"/>
    <mergeCell ref="AH13:AO13"/>
    <mergeCell ref="N24:Q24"/>
    <mergeCell ref="AJ23:AM23"/>
    <mergeCell ref="AJ24:AM24"/>
    <mergeCell ref="AE23:AH23"/>
    <mergeCell ref="AE24:AH24"/>
    <mergeCell ref="BJ27:BL27"/>
    <mergeCell ref="BB28:BD28"/>
    <mergeCell ref="BF28:BH28"/>
    <mergeCell ref="BJ24:BL24"/>
    <mergeCell ref="BJ28:BL28"/>
    <mergeCell ref="BF27:BH27"/>
    <mergeCell ref="BB27:BD27"/>
    <mergeCell ref="BB32:BD32"/>
    <mergeCell ref="BF32:BH32"/>
    <mergeCell ref="BJ32:BL32"/>
    <mergeCell ref="BB31:BD31"/>
    <mergeCell ref="BF31:BH31"/>
    <mergeCell ref="BJ31:BL31"/>
    <mergeCell ref="BJ23:BL23"/>
    <mergeCell ref="AO23:AR23"/>
    <mergeCell ref="AO24:AR24"/>
    <mergeCell ref="BB23:BD23"/>
    <mergeCell ref="BF23:BH23"/>
    <mergeCell ref="BB24:BD24"/>
    <mergeCell ref="BF24:BH24"/>
    <mergeCell ref="AT23:AW23"/>
    <mergeCell ref="AT24:AW24"/>
    <mergeCell ref="BJ17:BL17"/>
    <mergeCell ref="BB18:BD18"/>
    <mergeCell ref="BF18:BH18"/>
    <mergeCell ref="BJ18:BL18"/>
    <mergeCell ref="BF17:BH17"/>
    <mergeCell ref="BJ20:BL20"/>
    <mergeCell ref="BB20:BD20"/>
    <mergeCell ref="BF20:BH20"/>
    <mergeCell ref="N19:Q20"/>
    <mergeCell ref="BJ19:BL19"/>
    <mergeCell ref="AJ19:AM20"/>
    <mergeCell ref="AA19:AF19"/>
    <mergeCell ref="AA20:AF20"/>
    <mergeCell ref="AO19:AR20"/>
    <mergeCell ref="C27:F27"/>
    <mergeCell ref="H19:K20"/>
    <mergeCell ref="H17:K18"/>
    <mergeCell ref="BE7:BI7"/>
    <mergeCell ref="BE8:BI8"/>
    <mergeCell ref="AT17:AW18"/>
    <mergeCell ref="AT19:AW20"/>
    <mergeCell ref="BE12:BI12"/>
    <mergeCell ref="BE13:BI14"/>
    <mergeCell ref="BB19:BD19"/>
    <mergeCell ref="BF19:BH19"/>
    <mergeCell ref="AS12:AX12"/>
    <mergeCell ref="AS13:AX13"/>
    <mergeCell ref="BB17:BD17"/>
    <mergeCell ref="AO17:AR18"/>
    <mergeCell ref="N23:Q23"/>
    <mergeCell ref="C2:AW2"/>
    <mergeCell ref="C28:F28"/>
    <mergeCell ref="Y23:AB23"/>
    <mergeCell ref="Y24:AB24"/>
    <mergeCell ref="S23:V23"/>
    <mergeCell ref="S24:V24"/>
    <mergeCell ref="C23:F23"/>
    <mergeCell ref="C24:F24"/>
    <mergeCell ref="H27:K27"/>
    <mergeCell ref="H28:K28"/>
    <mergeCell ref="H23:K23"/>
    <mergeCell ref="H24:K24"/>
    <mergeCell ref="C17:F18"/>
    <mergeCell ref="C19:F20"/>
    <mergeCell ref="S19:V20"/>
    <mergeCell ref="S17:V1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2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CF66-23FC-48AD-AE06-D25172B7BB71}">
  <dimension ref="B2:G37"/>
  <sheetViews>
    <sheetView view="pageBreakPreview" topLeftCell="D3" zoomScale="95" zoomScaleNormal="55" zoomScaleSheetLayoutView="95" workbookViewId="0">
      <selection activeCell="D30" sqref="D30"/>
    </sheetView>
  </sheetViews>
  <sheetFormatPr defaultColWidth="8.81640625" defaultRowHeight="14.5" x14ac:dyDescent="0.35"/>
  <cols>
    <col min="2" max="2" width="17.81640625" customWidth="1"/>
    <col min="3" max="4" width="58.1796875" customWidth="1"/>
    <col min="5" max="6" width="14.453125" customWidth="1"/>
    <col min="7" max="7" width="18.1796875" customWidth="1"/>
  </cols>
  <sheetData>
    <row r="2" spans="2:7" x14ac:dyDescent="0.35">
      <c r="B2" s="226" t="s">
        <v>41</v>
      </c>
      <c r="C2" s="226"/>
      <c r="D2" s="226"/>
      <c r="E2" s="226"/>
      <c r="F2" s="226"/>
      <c r="G2" s="226"/>
    </row>
    <row r="4" spans="2:7" x14ac:dyDescent="0.35">
      <c r="B4" s="12" t="s">
        <v>35</v>
      </c>
      <c r="C4" s="12" t="s">
        <v>36</v>
      </c>
      <c r="D4" s="12" t="s">
        <v>37</v>
      </c>
      <c r="E4" s="227" t="s">
        <v>29</v>
      </c>
      <c r="F4" s="227"/>
      <c r="G4" s="227"/>
    </row>
    <row r="5" spans="2:7" ht="29" x14ac:dyDescent="0.35">
      <c r="B5" s="28" t="s">
        <v>38</v>
      </c>
      <c r="C5" s="28" t="str">
        <f>'Tahap 1'!D15</f>
        <v xml:space="preserve">Meningkatnya Rasio Efektivitas Pendapatan </v>
      </c>
      <c r="D5" s="34" t="str">
        <f>'Tahap 4'!D5</f>
        <v xml:space="preserve">Optimalisasi Pendapatan </v>
      </c>
      <c r="E5" s="28" t="s">
        <v>54</v>
      </c>
      <c r="F5" s="15" t="s">
        <v>55</v>
      </c>
      <c r="G5" s="15"/>
    </row>
    <row r="6" spans="2:7" x14ac:dyDescent="0.35">
      <c r="B6" s="29" t="s">
        <v>13</v>
      </c>
      <c r="C6" s="29" t="str">
        <f>'Tahap 4'!C6</f>
        <v xml:space="preserve">Meningkatnya Pendapatan Daerah                                                                                                                                                                                                                        </v>
      </c>
      <c r="D6" s="29" t="str">
        <f>'Tahap 4'!D6</f>
        <v>Persentase Peningkatan Pendapatan Daerah</v>
      </c>
      <c r="E6" s="29" t="s">
        <v>39</v>
      </c>
      <c r="F6" s="15" t="s">
        <v>57</v>
      </c>
      <c r="G6" s="15" t="s">
        <v>56</v>
      </c>
    </row>
    <row r="7" spans="2:7" ht="29" x14ac:dyDescent="0.35">
      <c r="B7" s="30" t="s">
        <v>20</v>
      </c>
      <c r="C7" s="30" t="str">
        <f>'Tahap 4'!C7</f>
        <v xml:space="preserve">Meningkatnya Potensi Pajak Daerah                                                                                                                                                                                                         </v>
      </c>
      <c r="D7" s="89" t="str">
        <f>'Tahap 4'!D7</f>
        <v>Persentase Penerimaan Pajak Daerah</v>
      </c>
      <c r="E7" s="30" t="s">
        <v>52</v>
      </c>
      <c r="F7" s="15" t="s">
        <v>59</v>
      </c>
      <c r="G7" s="15" t="s">
        <v>58</v>
      </c>
    </row>
    <row r="8" spans="2:7" ht="43.5" x14ac:dyDescent="0.35">
      <c r="B8" s="54" t="s">
        <v>20</v>
      </c>
      <c r="C8" s="53" t="str">
        <f>'Tahap 4'!C8</f>
        <v>Meningkatnya Kegiatan Pengelolaan Pendapatan Daerah</v>
      </c>
      <c r="D8" s="90" t="str">
        <f>'Tahap 4'!D8</f>
        <v xml:space="preserve">Jumlah Hasil Verifikasi Pendataan dan Penetapan Objek dan Wajib Pajak Daerah serta Retribusi Daerah yang Dikelola BPKPAD dalam Bentuk Karcis                                                                                                                           </v>
      </c>
      <c r="E8" s="31" t="s">
        <v>53</v>
      </c>
      <c r="F8" s="15" t="s">
        <v>44</v>
      </c>
      <c r="G8" s="15" t="s">
        <v>60</v>
      </c>
    </row>
    <row r="9" spans="2:7" ht="29" x14ac:dyDescent="0.35">
      <c r="B9" s="17" t="s">
        <v>20</v>
      </c>
      <c r="C9" s="19" t="str">
        <f>'Tahap 4'!C9</f>
        <v>Tersedianya Data Laporan Hasil Pendataan dan Pendaftaran Objek Pajak, Subjek Pajak dan Wajib Pajak Daerah yang dikelola BPKPAD</v>
      </c>
      <c r="D9" s="19" t="str">
        <f>'Tahap 4'!D9</f>
        <v>Jumalh Hasil Pendataan dan Pendaftaran Objek Pajak, Subjek Pajak dan Wajib Pajak Daerah yang dikelola BPKPAD</v>
      </c>
      <c r="E9" s="17" t="s">
        <v>40</v>
      </c>
      <c r="F9" s="15" t="s">
        <v>42</v>
      </c>
      <c r="G9" s="15" t="s">
        <v>43</v>
      </c>
    </row>
    <row r="10" spans="2:7" s="77" customFormat="1" ht="29" x14ac:dyDescent="0.35">
      <c r="B10" s="87" t="s">
        <v>20</v>
      </c>
      <c r="C10" s="88" t="s">
        <v>183</v>
      </c>
      <c r="D10" s="88" t="s">
        <v>222</v>
      </c>
      <c r="E10" s="87" t="s">
        <v>40</v>
      </c>
      <c r="F10" s="87" t="s">
        <v>42</v>
      </c>
      <c r="G10" s="87" t="s">
        <v>43</v>
      </c>
    </row>
    <row r="11" spans="2:7" ht="29" x14ac:dyDescent="0.35">
      <c r="B11" s="91" t="s">
        <v>20</v>
      </c>
      <c r="C11" s="92" t="str">
        <f>'Tahap 4'!C10</f>
        <v>Meningkatnya Perencanaan Pengelolaan Pajak Daerah</v>
      </c>
      <c r="D11" s="92" t="str">
        <f>'Tahap 4'!D10</f>
        <v>Jumlah Dokumen Perencanaan Pengelolaan Pajak Daerah yang Disusun</v>
      </c>
      <c r="E11" s="31" t="s">
        <v>53</v>
      </c>
      <c r="F11" s="15" t="s">
        <v>44</v>
      </c>
      <c r="G11" s="15" t="s">
        <v>43</v>
      </c>
    </row>
    <row r="12" spans="2:7" ht="29" x14ac:dyDescent="0.35">
      <c r="B12" s="17" t="s">
        <v>20</v>
      </c>
      <c r="C12" s="19" t="str">
        <f>'Tahap 4'!C11</f>
        <v>Tersedianya Perencanaan Pengelolaan Pajak Daerah</v>
      </c>
      <c r="D12" s="19" t="str">
        <f>'Tahap 4'!D11</f>
        <v>Jumlah Dokumen Perencanaan Pengelolaan Pajak Daerah yang Disusun</v>
      </c>
      <c r="E12" s="17" t="s">
        <v>40</v>
      </c>
      <c r="F12" s="15" t="s">
        <v>42</v>
      </c>
      <c r="G12" s="15" t="s">
        <v>43</v>
      </c>
    </row>
    <row r="13" spans="2:7" s="77" customFormat="1" ht="29" x14ac:dyDescent="0.35">
      <c r="B13" s="87" t="s">
        <v>20</v>
      </c>
      <c r="C13" s="88" t="s">
        <v>223</v>
      </c>
      <c r="D13" s="88" t="s">
        <v>224</v>
      </c>
      <c r="E13" s="87" t="s">
        <v>40</v>
      </c>
      <c r="F13" s="87" t="s">
        <v>42</v>
      </c>
      <c r="G13" s="87" t="s">
        <v>43</v>
      </c>
    </row>
    <row r="14" spans="2:7" ht="43.5" x14ac:dyDescent="0.35">
      <c r="B14" s="91" t="s">
        <v>20</v>
      </c>
      <c r="C14" s="92" t="str">
        <f>'Tahap 4'!C12</f>
        <v>Melaksanakan Penilaian Pajak Bumi dan Bangunan Pedesaan dan Perkotaan (PBB P2) serta Bea Perolehan Hak Atas Tanah dan Bangunan (BPHTB)</v>
      </c>
      <c r="D14" s="92" t="str">
        <f>'Tahap 4'!D12</f>
        <v>Terlaksananya Kegiatan Intensifikasi dan Ekstensifikasi Peningkatan Penerimaan PBB/BPHTB</v>
      </c>
      <c r="E14" s="31" t="s">
        <v>53</v>
      </c>
      <c r="F14" s="15" t="s">
        <v>44</v>
      </c>
      <c r="G14" s="15" t="s">
        <v>43</v>
      </c>
    </row>
    <row r="15" spans="2:7" ht="29" x14ac:dyDescent="0.35">
      <c r="B15" s="17" t="s">
        <v>20</v>
      </c>
      <c r="C15" s="19" t="str">
        <f>'Tahap 4'!C13</f>
        <v>Terpenuhinya Objek Pajak yang Disesuaikan NJOP nya</v>
      </c>
      <c r="D15" s="19" t="str">
        <f>'Tahap 4'!D13</f>
        <v>Jumlah Objek Pajak yang telah Disesuaikan NJOP nya</v>
      </c>
      <c r="E15" s="17" t="s">
        <v>40</v>
      </c>
      <c r="F15" s="15" t="s">
        <v>42</v>
      </c>
      <c r="G15" s="15" t="s">
        <v>60</v>
      </c>
    </row>
    <row r="16" spans="2:7" s="77" customFormat="1" ht="29" x14ac:dyDescent="0.35">
      <c r="B16" s="87" t="s">
        <v>20</v>
      </c>
      <c r="C16" s="88" t="s">
        <v>225</v>
      </c>
      <c r="D16" s="88" t="s">
        <v>104</v>
      </c>
      <c r="E16" s="87" t="s">
        <v>40</v>
      </c>
      <c r="F16" s="87" t="s">
        <v>42</v>
      </c>
      <c r="G16" s="87" t="s">
        <v>43</v>
      </c>
    </row>
    <row r="17" spans="2:7" ht="29" x14ac:dyDescent="0.35">
      <c r="B17" s="93" t="s">
        <v>20</v>
      </c>
      <c r="C17" s="92" t="str">
        <f>'Tahap 4'!C14</f>
        <v>Meningkatnya Cakupan Layanan Pajak</v>
      </c>
      <c r="D17" s="92" t="str">
        <f>'Tahap 4'!D14</f>
        <v>Persentase Cakupan Wajib Pajak Daerah yang Terlayani</v>
      </c>
      <c r="E17" s="31" t="s">
        <v>53</v>
      </c>
      <c r="F17" s="15" t="s">
        <v>44</v>
      </c>
      <c r="G17" s="15" t="s">
        <v>43</v>
      </c>
    </row>
    <row r="18" spans="2:7" ht="29" x14ac:dyDescent="0.35">
      <c r="B18" s="17" t="s">
        <v>20</v>
      </c>
      <c r="C18" s="19" t="str">
        <f>'Tahap 4'!C15</f>
        <v>Tersedianya Pelayanan dan Konsultasi Pajak Daerah kepada Wajib Pajak</v>
      </c>
      <c r="D18" s="19" t="str">
        <f>'Tahap 4'!D15</f>
        <v>Jumlah Wajib Pajak Daerah yang terlayani</v>
      </c>
      <c r="E18" s="17" t="s">
        <v>40</v>
      </c>
      <c r="F18" s="15" t="s">
        <v>42</v>
      </c>
      <c r="G18" s="15" t="s">
        <v>43</v>
      </c>
    </row>
    <row r="19" spans="2:7" s="77" customFormat="1" ht="29" x14ac:dyDescent="0.35">
      <c r="B19" s="87" t="s">
        <v>20</v>
      </c>
      <c r="C19" s="88" t="s">
        <v>189</v>
      </c>
      <c r="D19" s="88" t="s">
        <v>106</v>
      </c>
      <c r="E19" s="87" t="s">
        <v>40</v>
      </c>
      <c r="F19" s="87" t="s">
        <v>42</v>
      </c>
      <c r="G19" s="87" t="s">
        <v>43</v>
      </c>
    </row>
    <row r="20" spans="2:7" ht="29" x14ac:dyDescent="0.35">
      <c r="B20" s="89" t="s">
        <v>20</v>
      </c>
      <c r="C20" s="94" t="str">
        <f>'Tahap 4'!C16</f>
        <v>Meningkatnya Kepatuhan Wajib Pajak</v>
      </c>
      <c r="D20" s="89" t="str">
        <f>'Tahap 4'!D16</f>
        <v>Persentase Kepatuhan Wajib Pajak</v>
      </c>
      <c r="E20" s="30" t="s">
        <v>52</v>
      </c>
      <c r="F20" s="15" t="s">
        <v>59</v>
      </c>
      <c r="G20" s="15" t="s">
        <v>43</v>
      </c>
    </row>
    <row r="21" spans="2:7" ht="29" x14ac:dyDescent="0.35">
      <c r="B21" s="180" t="s">
        <v>20</v>
      </c>
      <c r="C21" s="178" t="str">
        <f>'Tahap 4'!C17</f>
        <v xml:space="preserve">Meningkatnya Pengendalian Pajak Daerah                                                                                                </v>
      </c>
      <c r="D21" s="90" t="str">
        <f>'Tahap 4'!D17</f>
        <v>Jumlah Penyuluhan dan Penyebarluasan Kebijakan Pajak yang Terlaksana</v>
      </c>
      <c r="E21" s="31" t="s">
        <v>53</v>
      </c>
      <c r="F21" s="15" t="s">
        <v>44</v>
      </c>
      <c r="G21" s="15" t="s">
        <v>43</v>
      </c>
    </row>
    <row r="22" spans="2:7" ht="31.5" customHeight="1" x14ac:dyDescent="0.35">
      <c r="B22" s="181"/>
      <c r="C22" s="179"/>
      <c r="D22" s="90" t="str">
        <f>'Tahap 4'!D18</f>
        <v>Jumlah Dokumen Pengendalian, Pemeriksaan dan Pengawasan Pajak Daerah</v>
      </c>
      <c r="E22" s="31" t="s">
        <v>53</v>
      </c>
      <c r="F22" s="15" t="s">
        <v>44</v>
      </c>
      <c r="G22" s="15" t="s">
        <v>60</v>
      </c>
    </row>
    <row r="23" spans="2:7" ht="29" x14ac:dyDescent="0.35">
      <c r="B23" s="42" t="s">
        <v>20</v>
      </c>
      <c r="C23" s="52" t="str">
        <f>'Tahap 4'!C19</f>
        <v>Terlaksananya Penyuluhan dan Penyebarluasan Kebijakan Pajak Daerah</v>
      </c>
      <c r="D23" s="19" t="str">
        <f>'Tahap 4'!D19</f>
        <v>Jumlah Penyuluhan yang dilaksanakan</v>
      </c>
      <c r="E23" s="17" t="s">
        <v>40</v>
      </c>
      <c r="F23" s="15" t="s">
        <v>42</v>
      </c>
      <c r="G23" s="15" t="s">
        <v>43</v>
      </c>
    </row>
    <row r="24" spans="2:7" s="77" customFormat="1" ht="29" x14ac:dyDescent="0.35">
      <c r="B24" s="87" t="s">
        <v>20</v>
      </c>
      <c r="C24" s="88" t="s">
        <v>226</v>
      </c>
      <c r="D24" s="88" t="s">
        <v>227</v>
      </c>
      <c r="E24" s="87" t="s">
        <v>40</v>
      </c>
      <c r="F24" s="87" t="s">
        <v>42</v>
      </c>
      <c r="G24" s="87" t="s">
        <v>43</v>
      </c>
    </row>
    <row r="25" spans="2:7" s="22" customFormat="1" ht="29" x14ac:dyDescent="0.35">
      <c r="B25" s="17" t="s">
        <v>20</v>
      </c>
      <c r="C25" s="19" t="str">
        <f>'Tahap 4'!C20</f>
        <v>Terlaksananya Pembinaan dan Pengawasan Pengelolaan Pajak dan Retribusi Daerah</v>
      </c>
      <c r="D25" s="19" t="str">
        <f>'Tahap 4'!D20</f>
        <v>Jumlah Laporan Hasil Pembinaan dan Pengawasan Pengelolaan Pajak dan Retribusi Daerah</v>
      </c>
      <c r="E25" s="17" t="s">
        <v>40</v>
      </c>
      <c r="F25" s="15" t="s">
        <v>42</v>
      </c>
      <c r="G25" s="15" t="s">
        <v>43</v>
      </c>
    </row>
    <row r="26" spans="2:7" s="77" customFormat="1" ht="29" x14ac:dyDescent="0.35">
      <c r="B26" s="87" t="s">
        <v>20</v>
      </c>
      <c r="C26" s="88" t="s">
        <v>228</v>
      </c>
      <c r="D26" s="88" t="s">
        <v>229</v>
      </c>
      <c r="E26" s="87" t="s">
        <v>40</v>
      </c>
      <c r="F26" s="87" t="s">
        <v>42</v>
      </c>
      <c r="G26" s="87" t="s">
        <v>43</v>
      </c>
    </row>
    <row r="27" spans="2:7" ht="29" x14ac:dyDescent="0.35">
      <c r="B27" s="95" t="s">
        <v>20</v>
      </c>
      <c r="C27" s="90" t="str">
        <f>'Tahap 4'!C21</f>
        <v xml:space="preserve">Meningkatnya Kualitas Penagihan Atas Piutang Pajak dan Retribusi Daerah                                                                                        </v>
      </c>
      <c r="D27" s="90" t="str">
        <f>'Tahap 4'!D21</f>
        <v>Jumlah Piutang Pajak Daerah yang Ditagih</v>
      </c>
      <c r="E27" s="31" t="s">
        <v>53</v>
      </c>
      <c r="F27" s="15" t="s">
        <v>44</v>
      </c>
      <c r="G27" s="15" t="s">
        <v>43</v>
      </c>
    </row>
    <row r="28" spans="2:7" ht="29" x14ac:dyDescent="0.35">
      <c r="B28" s="17" t="s">
        <v>20</v>
      </c>
      <c r="C28" s="19" t="str">
        <f>'Tahap 4'!C22</f>
        <v>Terlaksananya Penagihan Pajak Daerah Kepada Wajib Pajak Daerah</v>
      </c>
      <c r="D28" s="19" t="str">
        <f>'Tahap 4'!D22</f>
        <v>Jumlah Pajak Daerah yang Tertagih</v>
      </c>
      <c r="E28" s="17" t="s">
        <v>40</v>
      </c>
      <c r="F28" s="15" t="s">
        <v>42</v>
      </c>
      <c r="G28" s="15" t="s">
        <v>43</v>
      </c>
    </row>
    <row r="29" spans="2:7" s="77" customFormat="1" ht="29" x14ac:dyDescent="0.35">
      <c r="B29" s="87" t="s">
        <v>20</v>
      </c>
      <c r="C29" s="88" t="s">
        <v>232</v>
      </c>
      <c r="D29" s="88" t="s">
        <v>233</v>
      </c>
      <c r="E29" s="87" t="s">
        <v>40</v>
      </c>
      <c r="F29" s="87" t="s">
        <v>42</v>
      </c>
      <c r="G29" s="87" t="s">
        <v>43</v>
      </c>
    </row>
    <row r="30" spans="2:7" ht="29" x14ac:dyDescent="0.35">
      <c r="B30" s="95" t="s">
        <v>20</v>
      </c>
      <c r="C30" s="90" t="str">
        <f>'Tahap 4'!C23</f>
        <v xml:space="preserve">Terlaksananya Penyelesaian Keberatan Pajak Daerah                                                                                                </v>
      </c>
      <c r="D30" s="90" t="str">
        <f>'Tahap 4'!D23</f>
        <v>Jumlah Pengajuan Keberatan dan Banding Pajak Daerah yang Terlayani</v>
      </c>
      <c r="E30" s="31" t="s">
        <v>53</v>
      </c>
      <c r="F30" s="15" t="s">
        <v>44</v>
      </c>
      <c r="G30" s="15" t="s">
        <v>43</v>
      </c>
    </row>
    <row r="31" spans="2:7" ht="29" x14ac:dyDescent="0.35">
      <c r="B31" s="17" t="s">
        <v>20</v>
      </c>
      <c r="C31" s="19" t="str">
        <f>'Tahap 4'!C24</f>
        <v>Persentase Terlaksannya Penyelesaian Keberatan Pajak Daerah</v>
      </c>
      <c r="D31" s="19" t="str">
        <f>'Tahap 4'!D24</f>
        <v>Persentase Keberatan Pajak Daerah yang terselesaikan</v>
      </c>
      <c r="E31" s="17" t="s">
        <v>40</v>
      </c>
      <c r="F31" s="15" t="s">
        <v>42</v>
      </c>
      <c r="G31" s="15" t="s">
        <v>43</v>
      </c>
    </row>
    <row r="32" spans="2:7" s="77" customFormat="1" ht="29" x14ac:dyDescent="0.35">
      <c r="B32" s="87" t="s">
        <v>20</v>
      </c>
      <c r="C32" s="88" t="s">
        <v>230</v>
      </c>
      <c r="D32" s="88" t="s">
        <v>231</v>
      </c>
      <c r="E32" s="87" t="s">
        <v>40</v>
      </c>
      <c r="F32" s="87" t="s">
        <v>42</v>
      </c>
      <c r="G32" s="87" t="s">
        <v>43</v>
      </c>
    </row>
    <row r="33" spans="2:7" ht="29" x14ac:dyDescent="0.35">
      <c r="B33" s="89" t="s">
        <v>20</v>
      </c>
      <c r="C33" s="94" t="str">
        <f>'Tahap 4'!C25</f>
        <v>Meningkatnya Penerimaan Pendapatan Asli Daerah</v>
      </c>
      <c r="D33" s="89" t="str">
        <f>'Tahap 4'!D25</f>
        <v>Persentase Realisasi Penerimaan APBD</v>
      </c>
      <c r="E33" s="30" t="s">
        <v>52</v>
      </c>
      <c r="F33" s="15" t="s">
        <v>59</v>
      </c>
      <c r="G33" s="15" t="s">
        <v>43</v>
      </c>
    </row>
    <row r="34" spans="2:7" ht="29" x14ac:dyDescent="0.35">
      <c r="B34" s="31" t="s">
        <v>20</v>
      </c>
      <c r="C34" s="32" t="str">
        <f>'Tahap 4'!C26</f>
        <v xml:space="preserve">Tersusunnya Laporan Penerimaan Pendapatan Asli Daerah                                      </v>
      </c>
      <c r="D34" s="31" t="str">
        <f>'Tahap 4'!D26</f>
        <v>Jumlah Laporan Realisasi Penerimaan Asli Daerah</v>
      </c>
      <c r="E34" s="31" t="s">
        <v>53</v>
      </c>
      <c r="F34" s="15" t="s">
        <v>44</v>
      </c>
      <c r="G34" s="15" t="s">
        <v>43</v>
      </c>
    </row>
    <row r="35" spans="2:7" ht="29" x14ac:dyDescent="0.35">
      <c r="B35" s="17" t="s">
        <v>20</v>
      </c>
      <c r="C35" s="19" t="str">
        <f>'Tahap 4'!C27</f>
        <v>Terlaksananya Penelitian dan tersusunnya Laporan Pendapatan Daerah</v>
      </c>
      <c r="D35" s="19" t="str">
        <f>'Tahap 4'!D27</f>
        <v>Jumlah Kegiatan yang terlaksana dan Laporan Penerimaan Pendapatan yang Disusun</v>
      </c>
      <c r="E35" s="17" t="s">
        <v>40</v>
      </c>
      <c r="F35" s="15" t="s">
        <v>42</v>
      </c>
      <c r="G35" s="15" t="s">
        <v>43</v>
      </c>
    </row>
    <row r="36" spans="2:7" s="77" customFormat="1" ht="29" x14ac:dyDescent="0.35">
      <c r="B36" s="87" t="s">
        <v>20</v>
      </c>
      <c r="C36" s="88" t="s">
        <v>234</v>
      </c>
      <c r="D36" s="88" t="s">
        <v>235</v>
      </c>
      <c r="E36" s="87" t="s">
        <v>40</v>
      </c>
      <c r="F36" s="87" t="s">
        <v>42</v>
      </c>
      <c r="G36" s="87" t="s">
        <v>43</v>
      </c>
    </row>
    <row r="37" spans="2:7" x14ac:dyDescent="0.35">
      <c r="B37" s="25" t="s">
        <v>13</v>
      </c>
      <c r="C37" s="25" t="str">
        <f>'Tahap 3'!D28</f>
        <v>Meningkatnya Pendapatan Asli Daerah</v>
      </c>
      <c r="D37" s="23" t="str">
        <f>'Tahap 3'!E28</f>
        <v>Persentase Peningkatan Pendapatan Daerah</v>
      </c>
      <c r="E37" s="223" t="s">
        <v>47</v>
      </c>
      <c r="F37" s="224"/>
      <c r="G37" s="225"/>
    </row>
  </sheetData>
  <mergeCells count="5">
    <mergeCell ref="E37:G37"/>
    <mergeCell ref="B2:G2"/>
    <mergeCell ref="E4:G4"/>
    <mergeCell ref="B21:B22"/>
    <mergeCell ref="C21:C22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BB0B-6ED3-4AAD-9A14-020A89EC669B}">
  <sheetPr>
    <tabColor rgb="FF00B0F0"/>
  </sheetPr>
  <dimension ref="B2:BI46"/>
  <sheetViews>
    <sheetView tabSelected="1" view="pageBreakPreview" topLeftCell="AA1" zoomScale="48" zoomScaleNormal="55" zoomScaleSheetLayoutView="48" workbookViewId="0">
      <selection activeCell="AR20" sqref="AR20:AU21"/>
    </sheetView>
  </sheetViews>
  <sheetFormatPr defaultColWidth="11.6328125" defaultRowHeight="13" x14ac:dyDescent="0.3"/>
  <cols>
    <col min="1" max="1" width="11.6328125" style="43"/>
    <col min="2" max="2" width="17" style="43" customWidth="1"/>
    <col min="3" max="3" width="11.6328125" style="43" customWidth="1"/>
    <col min="4" max="4" width="19.7265625" style="43" customWidth="1"/>
    <col min="5" max="8" width="12.6328125" style="43" customWidth="1"/>
    <col min="9" max="9" width="4.26953125" style="43" customWidth="1"/>
    <col min="10" max="13" width="12.6328125" style="43" customWidth="1"/>
    <col min="14" max="14" width="4.26953125" style="43" customWidth="1"/>
    <col min="15" max="15" width="0.54296875" style="43" customWidth="1"/>
    <col min="16" max="16" width="4.26953125" style="43" customWidth="1"/>
    <col min="17" max="20" width="12.6328125" style="43" customWidth="1"/>
    <col min="21" max="21" width="3.6328125" style="43" customWidth="1"/>
    <col min="22" max="25" width="12.6328125" style="43" customWidth="1"/>
    <col min="26" max="26" width="5.81640625" style="43" customWidth="1"/>
    <col min="27" max="30" width="12.6328125" style="43" customWidth="1"/>
    <col min="31" max="32" width="4.08984375" style="43" customWidth="1"/>
    <col min="33" max="36" width="12.6328125" style="43" customWidth="1"/>
    <col min="37" max="38" width="4" style="43" customWidth="1"/>
    <col min="39" max="42" width="12.6328125" style="43" customWidth="1"/>
    <col min="43" max="43" width="3.453125" style="43" customWidth="1"/>
    <col min="44" max="47" width="12.6328125" style="43" customWidth="1"/>
    <col min="48" max="48" width="3.90625" style="43" customWidth="1"/>
    <col min="49" max="51" width="11.6328125" style="43"/>
    <col min="52" max="52" width="3.453125" style="43" customWidth="1"/>
    <col min="53" max="54" width="11.6328125" style="43"/>
    <col min="55" max="55" width="11.453125" style="43" customWidth="1"/>
    <col min="56" max="56" width="9.453125" style="43" hidden="1" customWidth="1"/>
    <col min="57" max="60" width="11.6328125" style="43" hidden="1" customWidth="1"/>
    <col min="61" max="16384" width="11.6328125" style="43"/>
  </cols>
  <sheetData>
    <row r="2" spans="2:61" ht="33.5" x14ac:dyDescent="0.95">
      <c r="B2" s="268" t="s">
        <v>119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</row>
    <row r="3" spans="2:61" ht="39.5" customHeight="1" x14ac:dyDescent="0.3"/>
    <row r="4" spans="2:61" ht="50" customHeight="1" x14ac:dyDescent="0.35">
      <c r="B4"/>
      <c r="C4"/>
      <c r="Z4" s="269" t="str">
        <f>'Tahap 5'!C5</f>
        <v xml:space="preserve">Meningkatnya Rasio Efektivitas Pendapatan </v>
      </c>
      <c r="AA4" s="269"/>
      <c r="AB4" s="269"/>
      <c r="AC4" s="269"/>
      <c r="AD4" s="269"/>
      <c r="AE4" s="269"/>
      <c r="AF4" s="269"/>
      <c r="AG4" s="269"/>
      <c r="AH4" s="269"/>
      <c r="AR4" s="44"/>
      <c r="AS4" s="44"/>
      <c r="AT4" s="44"/>
      <c r="AU4" s="44"/>
      <c r="AV4" s="44"/>
      <c r="AW4" s="44"/>
    </row>
    <row r="5" spans="2:61" ht="50" customHeight="1" x14ac:dyDescent="0.35">
      <c r="B5"/>
      <c r="C5"/>
      <c r="Z5" s="270" t="str">
        <f>'Tahap 5'!D5</f>
        <v xml:space="preserve">Optimalisasi Pendapatan </v>
      </c>
      <c r="AA5" s="270"/>
      <c r="AB5" s="270"/>
      <c r="AC5" s="270"/>
      <c r="AD5" s="270"/>
      <c r="AE5" s="270"/>
      <c r="AF5" s="270"/>
      <c r="AG5" s="270"/>
      <c r="AH5" s="270"/>
      <c r="AO5" s="86"/>
      <c r="AR5" s="44"/>
      <c r="AS5" s="44"/>
      <c r="AT5" s="44"/>
      <c r="AU5" s="44"/>
      <c r="AV5" s="44"/>
      <c r="AW5" s="44"/>
    </row>
    <row r="6" spans="2:61" ht="42" customHeight="1" x14ac:dyDescent="0.35">
      <c r="B6"/>
      <c r="C6"/>
      <c r="AD6" s="56"/>
      <c r="AR6" s="44"/>
      <c r="AS6" s="44"/>
      <c r="AT6" s="44"/>
      <c r="AU6" s="44"/>
      <c r="AV6" s="44"/>
      <c r="AW6" s="44"/>
    </row>
    <row r="7" spans="2:61" ht="50" customHeight="1" thickBot="1" x14ac:dyDescent="0.4">
      <c r="B7"/>
      <c r="C7"/>
      <c r="Z7" s="271" t="str">
        <f>'Tahap 5'!C6</f>
        <v xml:space="preserve">Meningkatnya Pendapatan Daerah                                                                                                                                                                                                                        </v>
      </c>
      <c r="AA7" s="271"/>
      <c r="AB7" s="271"/>
      <c r="AC7" s="271"/>
      <c r="AD7" s="271"/>
      <c r="AE7" s="271"/>
      <c r="AF7" s="271"/>
      <c r="AG7" s="271"/>
      <c r="AH7" s="271"/>
      <c r="BA7" s="218"/>
      <c r="BB7" s="218"/>
      <c r="BC7" s="218"/>
      <c r="BD7" s="218"/>
      <c r="BE7" s="218"/>
      <c r="BF7" s="57"/>
      <c r="BG7" s="57"/>
      <c r="BH7" s="57"/>
    </row>
    <row r="8" spans="2:61" ht="50" customHeight="1" thickBot="1" x14ac:dyDescent="0.4">
      <c r="B8"/>
      <c r="C8"/>
      <c r="Z8" s="270" t="str">
        <f>'Tahap 5'!D6</f>
        <v>Persentase Peningkatan Pendapatan Daerah</v>
      </c>
      <c r="AA8" s="270"/>
      <c r="AB8" s="270"/>
      <c r="AC8" s="270"/>
      <c r="AD8" s="270"/>
      <c r="AE8" s="270"/>
      <c r="AF8" s="270"/>
      <c r="AG8" s="270"/>
      <c r="AH8" s="270"/>
      <c r="AW8" s="272" t="s">
        <v>121</v>
      </c>
      <c r="AX8" s="273"/>
      <c r="AY8" s="274"/>
      <c r="BA8" s="258"/>
      <c r="BB8" s="258"/>
      <c r="BC8" s="258"/>
      <c r="BD8" s="258"/>
      <c r="BE8" s="258"/>
      <c r="BF8" s="57"/>
      <c r="BG8" s="57"/>
      <c r="BH8" s="57"/>
    </row>
    <row r="9" spans="2:61" ht="44.5" customHeight="1" x14ac:dyDescent="0.35">
      <c r="B9"/>
      <c r="C9"/>
      <c r="W9" s="45"/>
      <c r="X9" s="45"/>
      <c r="Y9" s="45"/>
      <c r="Z9" s="45"/>
      <c r="AA9" s="45"/>
      <c r="AB9" s="45"/>
      <c r="AC9" s="45"/>
      <c r="AD9" s="98"/>
      <c r="AE9" s="45"/>
      <c r="AF9" s="45"/>
      <c r="AG9" s="45"/>
      <c r="AH9" s="45"/>
      <c r="BA9" s="60"/>
      <c r="BB9" s="60"/>
      <c r="BC9" s="60"/>
      <c r="BD9" s="60"/>
      <c r="BE9" s="60"/>
      <c r="BF9" s="57"/>
      <c r="BG9" s="57"/>
      <c r="BH9" s="57"/>
    </row>
    <row r="10" spans="2:61" ht="14.5" x14ac:dyDescent="0.35">
      <c r="B10"/>
      <c r="C10"/>
      <c r="AA10" s="63"/>
      <c r="AB10" s="63"/>
      <c r="AC10" s="102"/>
      <c r="AD10" s="68"/>
      <c r="AG10" s="63"/>
      <c r="BA10" s="57"/>
      <c r="BB10" s="57"/>
      <c r="BC10" s="57"/>
      <c r="BD10" s="57"/>
      <c r="BE10" s="57"/>
      <c r="BF10" s="57"/>
      <c r="BG10" s="57"/>
      <c r="BH10" s="57"/>
    </row>
    <row r="11" spans="2:61" ht="31" customHeight="1" x14ac:dyDescent="0.35">
      <c r="B11"/>
      <c r="C11"/>
      <c r="O11" s="67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E11" s="65"/>
      <c r="AF11" s="65"/>
      <c r="AH11" s="65"/>
      <c r="AI11" s="67"/>
      <c r="AJ11" s="65"/>
      <c r="AK11" s="65"/>
      <c r="AL11" s="65"/>
      <c r="AM11" s="65"/>
      <c r="AN11" s="65"/>
      <c r="AO11" s="65"/>
      <c r="AP11" s="65"/>
      <c r="AQ11" s="65"/>
      <c r="AR11" s="65"/>
      <c r="AS11" s="64"/>
      <c r="BA11" s="57"/>
      <c r="BB11" s="57"/>
      <c r="BC11" s="57"/>
      <c r="BD11" s="57"/>
      <c r="BE11" s="57"/>
      <c r="BF11" s="57"/>
      <c r="BG11" s="57"/>
      <c r="BH11" s="57"/>
    </row>
    <row r="12" spans="2:61" ht="50" customHeight="1" x14ac:dyDescent="0.35">
      <c r="B12"/>
      <c r="C12"/>
      <c r="L12" s="266" t="s">
        <v>236</v>
      </c>
      <c r="M12" s="266"/>
      <c r="N12" s="266"/>
      <c r="O12" s="266"/>
      <c r="P12" s="266"/>
      <c r="Q12" s="266"/>
      <c r="R12" s="266"/>
      <c r="AE12" s="51"/>
      <c r="AF12" s="266" t="s">
        <v>236</v>
      </c>
      <c r="AG12" s="267"/>
      <c r="AH12" s="266"/>
      <c r="AI12" s="266"/>
      <c r="AJ12" s="266"/>
      <c r="AK12" s="266"/>
      <c r="AL12" s="51"/>
      <c r="AQ12" s="266" t="s">
        <v>236</v>
      </c>
      <c r="AR12" s="266"/>
      <c r="AS12" s="266"/>
      <c r="AT12" s="266"/>
      <c r="AU12" s="266"/>
      <c r="AV12" s="266"/>
      <c r="AX12" s="47"/>
      <c r="AY12" s="47"/>
      <c r="AZ12" s="47"/>
      <c r="BA12" s="218"/>
      <c r="BB12" s="218"/>
      <c r="BC12" s="218"/>
      <c r="BD12" s="218"/>
      <c r="BE12" s="218"/>
      <c r="BF12" s="57"/>
      <c r="BG12" s="61"/>
      <c r="BH12" s="61"/>
      <c r="BI12" s="44"/>
    </row>
    <row r="13" spans="2:61" ht="50" customHeight="1" x14ac:dyDescent="0.35">
      <c r="B13"/>
      <c r="C13"/>
      <c r="L13" s="266" t="str">
        <f>'Tahap 5'!C7</f>
        <v xml:space="preserve">Meningkatnya Potensi Pajak Daerah                                                                                                                                                                                                         </v>
      </c>
      <c r="M13" s="266"/>
      <c r="N13" s="266"/>
      <c r="O13" s="266"/>
      <c r="P13" s="266"/>
      <c r="Q13" s="266"/>
      <c r="R13" s="266"/>
      <c r="AE13" s="51"/>
      <c r="AF13" s="266" t="str">
        <f>'Tahap 5'!C20</f>
        <v>Meningkatnya Kepatuhan Wajib Pajak</v>
      </c>
      <c r="AG13" s="266"/>
      <c r="AH13" s="266"/>
      <c r="AI13" s="266"/>
      <c r="AJ13" s="266"/>
      <c r="AK13" s="266"/>
      <c r="AL13" s="51"/>
      <c r="AQ13" s="266" t="str">
        <f>'Tahap 5'!C33</f>
        <v>Meningkatnya Penerimaan Pendapatan Asli Daerah</v>
      </c>
      <c r="AR13" s="266"/>
      <c r="AS13" s="266"/>
      <c r="AT13" s="266"/>
      <c r="AU13" s="266"/>
      <c r="AV13" s="266"/>
      <c r="AX13" s="47"/>
      <c r="AY13" s="47"/>
      <c r="AZ13" s="47"/>
      <c r="BA13" s="58"/>
      <c r="BB13" s="58"/>
      <c r="BC13" s="58"/>
      <c r="BD13" s="58"/>
      <c r="BE13" s="58"/>
      <c r="BF13" s="57"/>
      <c r="BG13" s="61"/>
      <c r="BH13" s="61"/>
      <c r="BI13" s="44"/>
    </row>
    <row r="14" spans="2:61" ht="50" customHeight="1" x14ac:dyDescent="0.35">
      <c r="B14"/>
      <c r="C14"/>
      <c r="L14" s="237" t="str">
        <f>'Tahap 5'!D7</f>
        <v>Persentase Penerimaan Pajak Daerah</v>
      </c>
      <c r="M14" s="237"/>
      <c r="N14" s="237"/>
      <c r="O14" s="237"/>
      <c r="P14" s="237"/>
      <c r="Q14" s="237"/>
      <c r="R14" s="237"/>
      <c r="AE14" s="61"/>
      <c r="AF14" s="270" t="str">
        <f>'Tahap 5'!D20</f>
        <v>Persentase Kepatuhan Wajib Pajak</v>
      </c>
      <c r="AG14" s="270"/>
      <c r="AH14" s="270"/>
      <c r="AI14" s="270"/>
      <c r="AJ14" s="270"/>
      <c r="AK14" s="270"/>
      <c r="AL14" s="61"/>
      <c r="AQ14" s="237" t="str">
        <f>'Tahap 5'!D33</f>
        <v>Persentase Realisasi Penerimaan APBD</v>
      </c>
      <c r="AR14" s="237"/>
      <c r="AS14" s="237"/>
      <c r="AT14" s="237"/>
      <c r="AU14" s="237"/>
      <c r="AV14" s="237"/>
      <c r="AX14" s="47"/>
      <c r="AY14" s="47"/>
      <c r="AZ14" s="47"/>
      <c r="BA14" s="258"/>
      <c r="BB14" s="258"/>
      <c r="BC14" s="258"/>
      <c r="BD14" s="258"/>
      <c r="BE14" s="258"/>
      <c r="BF14" s="57"/>
      <c r="BG14" s="61"/>
      <c r="BH14" s="61"/>
      <c r="BI14" s="44"/>
    </row>
    <row r="15" spans="2:61" ht="40" customHeight="1" x14ac:dyDescent="0.35">
      <c r="B15"/>
      <c r="C15"/>
      <c r="L15" s="44"/>
      <c r="M15" s="44"/>
      <c r="N15" s="44"/>
      <c r="O15" s="62"/>
      <c r="P15" s="44"/>
      <c r="Q15" s="44"/>
      <c r="R15" s="44"/>
      <c r="AD15" s="44"/>
      <c r="AE15" s="44"/>
      <c r="AF15" s="44"/>
      <c r="AG15" s="44"/>
      <c r="AH15" s="44"/>
      <c r="AI15" s="62"/>
      <c r="AJ15" s="44"/>
      <c r="AK15" s="44"/>
      <c r="AL15" s="44"/>
      <c r="AM15" s="44"/>
      <c r="AQ15" s="47"/>
      <c r="AR15" s="47"/>
      <c r="AS15" s="47"/>
      <c r="AT15" s="101"/>
      <c r="AU15" s="47"/>
      <c r="AV15" s="47"/>
      <c r="AX15" s="44"/>
      <c r="BA15" s="258"/>
      <c r="BB15" s="258"/>
      <c r="BC15" s="258"/>
      <c r="BD15" s="258"/>
      <c r="BE15" s="258"/>
      <c r="BF15" s="51"/>
      <c r="BG15" s="57"/>
      <c r="BH15" s="61"/>
      <c r="BI15" s="44"/>
    </row>
    <row r="16" spans="2:61" ht="14.5" x14ac:dyDescent="0.35">
      <c r="B16"/>
      <c r="C16"/>
      <c r="N16" s="63"/>
      <c r="O16" s="68"/>
      <c r="P16" s="63"/>
      <c r="AC16" s="63"/>
      <c r="AD16" s="63"/>
      <c r="AE16" s="63"/>
      <c r="AF16" s="63"/>
      <c r="AG16" s="63"/>
      <c r="AH16" s="63"/>
      <c r="AI16" s="68"/>
      <c r="AJ16" s="63"/>
      <c r="AK16" s="63"/>
      <c r="AL16" s="63"/>
      <c r="AM16" s="63"/>
      <c r="AT16" s="56"/>
      <c r="BA16" s="57"/>
      <c r="BB16" s="57"/>
      <c r="BC16" s="57"/>
      <c r="BD16" s="57"/>
      <c r="BE16" s="57"/>
      <c r="BF16" s="57"/>
      <c r="BG16" s="57"/>
      <c r="BH16" s="57"/>
    </row>
    <row r="17" spans="2:60" ht="54" customHeight="1" x14ac:dyDescent="0.35">
      <c r="B17"/>
      <c r="C17"/>
      <c r="G17" s="55"/>
      <c r="H17" s="65"/>
      <c r="I17" s="65"/>
      <c r="J17" s="65"/>
      <c r="K17" s="66"/>
      <c r="L17" s="65"/>
      <c r="M17" s="65"/>
      <c r="O17" s="65"/>
      <c r="Q17" s="65"/>
      <c r="R17" s="66"/>
      <c r="S17" s="65"/>
      <c r="T17" s="65"/>
      <c r="U17" s="65"/>
      <c r="V17" s="65"/>
      <c r="W17" s="64"/>
      <c r="AC17" s="55"/>
      <c r="AE17" s="57"/>
      <c r="AF17" s="57"/>
      <c r="AG17" s="57"/>
      <c r="AH17" s="57"/>
      <c r="AI17" s="100"/>
      <c r="AJ17" s="57"/>
      <c r="AK17" s="57"/>
      <c r="AL17" s="57"/>
      <c r="AM17" s="65"/>
      <c r="AN17" s="64"/>
      <c r="AS17" s="67"/>
      <c r="AT17" s="66"/>
      <c r="BA17" s="57"/>
      <c r="BB17" s="57"/>
      <c r="BC17" s="57"/>
      <c r="BD17" s="57"/>
      <c r="BE17" s="57"/>
      <c r="BF17" s="57"/>
      <c r="BG17" s="57"/>
      <c r="BH17" s="57"/>
    </row>
    <row r="18" spans="2:60" ht="50" customHeight="1" x14ac:dyDescent="0.35">
      <c r="B18"/>
      <c r="C18"/>
      <c r="E18" s="229" t="s">
        <v>237</v>
      </c>
      <c r="F18" s="229"/>
      <c r="G18" s="229"/>
      <c r="H18" s="229"/>
      <c r="J18" s="248" t="s">
        <v>237</v>
      </c>
      <c r="K18" s="249"/>
      <c r="L18" s="249"/>
      <c r="M18" s="250"/>
      <c r="Q18" s="248" t="s">
        <v>237</v>
      </c>
      <c r="R18" s="249"/>
      <c r="S18" s="249"/>
      <c r="T18" s="250"/>
      <c r="U18" s="50"/>
      <c r="V18" s="229" t="s">
        <v>237</v>
      </c>
      <c r="W18" s="229"/>
      <c r="X18" s="229"/>
      <c r="Y18" s="229"/>
      <c r="Z18" s="96"/>
      <c r="AA18" s="229" t="s">
        <v>237</v>
      </c>
      <c r="AB18" s="229"/>
      <c r="AC18" s="229"/>
      <c r="AD18" s="229"/>
      <c r="AE18" s="97"/>
      <c r="AF18" s="97"/>
      <c r="AG18" s="229" t="s">
        <v>237</v>
      </c>
      <c r="AH18" s="229"/>
      <c r="AI18" s="229"/>
      <c r="AJ18" s="229"/>
      <c r="AK18" s="97"/>
      <c r="AL18" s="97"/>
      <c r="AM18" s="229" t="s">
        <v>237</v>
      </c>
      <c r="AN18" s="229"/>
      <c r="AO18" s="229"/>
      <c r="AP18" s="229"/>
      <c r="AQ18" s="96"/>
      <c r="AR18" s="229" t="s">
        <v>237</v>
      </c>
      <c r="AS18" s="229"/>
      <c r="AT18" s="230"/>
      <c r="AU18" s="229"/>
      <c r="BA18" s="57"/>
      <c r="BB18" s="57"/>
      <c r="BC18" s="57"/>
      <c r="BD18" s="57"/>
      <c r="BE18" s="57"/>
      <c r="BF18" s="57"/>
      <c r="BG18" s="57"/>
      <c r="BH18" s="57"/>
    </row>
    <row r="19" spans="2:60" ht="50" customHeight="1" x14ac:dyDescent="0.35">
      <c r="B19"/>
      <c r="C19"/>
      <c r="E19" s="244" t="str">
        <f>'Tahap 5'!C8</f>
        <v>Meningkatnya Kegiatan Pengelolaan Pendapatan Daerah</v>
      </c>
      <c r="F19" s="244"/>
      <c r="G19" s="244"/>
      <c r="H19" s="244"/>
      <c r="I19" s="46"/>
      <c r="J19" s="255" t="str">
        <f>'Tahap 5'!C11</f>
        <v>Meningkatnya Perencanaan Pengelolaan Pajak Daerah</v>
      </c>
      <c r="K19" s="256"/>
      <c r="L19" s="256"/>
      <c r="M19" s="257"/>
      <c r="N19" s="46"/>
      <c r="O19" s="46"/>
      <c r="P19" s="46"/>
      <c r="Q19" s="255" t="str">
        <f>'Tahap 5'!C14</f>
        <v>Melaksanakan Penilaian Pajak Bumi dan Bangunan Pedesaan dan Perkotaan (PBB P2) serta Bea Perolehan Hak Atas Tanah dan Bangunan (BPHTB)</v>
      </c>
      <c r="R19" s="256"/>
      <c r="S19" s="256"/>
      <c r="T19" s="257"/>
      <c r="U19" s="48"/>
      <c r="V19" s="245" t="str">
        <f>'Tahap 5'!C17</f>
        <v>Meningkatnya Cakupan Layanan Pajak</v>
      </c>
      <c r="W19" s="246"/>
      <c r="X19" s="246"/>
      <c r="Y19" s="247"/>
      <c r="Z19" s="58"/>
      <c r="AA19" s="246" t="str">
        <f>'Tahap 5'!C21</f>
        <v xml:space="preserve">Meningkatnya Pengendalian Pajak Daerah                                                                                                </v>
      </c>
      <c r="AB19" s="246"/>
      <c r="AC19" s="246"/>
      <c r="AD19" s="247"/>
      <c r="AE19" s="61"/>
      <c r="AF19" s="61"/>
      <c r="AG19" s="255" t="str">
        <f>'Tahap 5'!C28</f>
        <v>Terlaksananya Penagihan Pajak Daerah Kepada Wajib Pajak Daerah</v>
      </c>
      <c r="AH19" s="256"/>
      <c r="AI19" s="256"/>
      <c r="AJ19" s="257"/>
      <c r="AK19" s="51"/>
      <c r="AL19" s="51"/>
      <c r="AM19" s="255" t="str">
        <f>'Tahap 5'!C30</f>
        <v xml:space="preserve">Terlaksananya Penyelesaian Keberatan Pajak Daerah                                                                                                </v>
      </c>
      <c r="AN19" s="256"/>
      <c r="AO19" s="256"/>
      <c r="AP19" s="257"/>
      <c r="AQ19" s="50"/>
      <c r="AR19" s="254" t="str">
        <f>'Tahap 5'!C34</f>
        <v xml:space="preserve">Tersusunnya Laporan Penerimaan Pendapatan Asli Daerah                                      </v>
      </c>
      <c r="AS19" s="254"/>
      <c r="AT19" s="254"/>
      <c r="AU19" s="254"/>
      <c r="AV19" s="253"/>
      <c r="AX19" s="253"/>
      <c r="AY19" s="253"/>
      <c r="AZ19" s="253"/>
      <c r="BA19" s="57"/>
      <c r="BB19" s="253"/>
      <c r="BC19" s="253"/>
      <c r="BD19" s="253"/>
      <c r="BE19" s="57"/>
      <c r="BF19" s="253"/>
      <c r="BG19" s="253"/>
      <c r="BH19" s="253"/>
    </row>
    <row r="20" spans="2:60" ht="50" customHeight="1" x14ac:dyDescent="0.35">
      <c r="B20"/>
      <c r="C20" s="76"/>
      <c r="E20" s="237" t="str">
        <f>'Tahap 5'!D8</f>
        <v xml:space="preserve">Jumlah Hasil Verifikasi Pendataan dan Penetapan Objek dan Wajib Pajak Daerah serta Retribusi Daerah yang Dikelola BPKPAD dalam Bentuk Karcis                                                                                                                           </v>
      </c>
      <c r="F20" s="237"/>
      <c r="G20" s="237"/>
      <c r="H20" s="237"/>
      <c r="I20" s="46"/>
      <c r="J20" s="260" t="str">
        <f>'Tahap 5'!D11</f>
        <v>Jumlah Dokumen Perencanaan Pengelolaan Pajak Daerah yang Disusun</v>
      </c>
      <c r="K20" s="261"/>
      <c r="L20" s="261"/>
      <c r="M20" s="262"/>
      <c r="N20" s="46"/>
      <c r="O20" s="46"/>
      <c r="P20" s="46"/>
      <c r="Q20" s="238" t="str">
        <f>'Tahap 5'!D14</f>
        <v>Terlaksananya Kegiatan Intensifikasi dan Ekstensifikasi Peningkatan Penerimaan PBB/BPHTB</v>
      </c>
      <c r="R20" s="239"/>
      <c r="S20" s="239"/>
      <c r="T20" s="240"/>
      <c r="U20" s="58"/>
      <c r="V20" s="238" t="str">
        <f>'Tahap 5'!D17</f>
        <v>Persentase Cakupan Wajib Pajak Daerah yang Terlayani</v>
      </c>
      <c r="W20" s="239"/>
      <c r="X20" s="239"/>
      <c r="Y20" s="240"/>
      <c r="Z20" s="46"/>
      <c r="AA20" s="237" t="str">
        <f>'Tahap 5'!D21</f>
        <v>Jumlah Penyuluhan dan Penyebarluasan Kebijakan Pajak yang Terlaksana</v>
      </c>
      <c r="AB20" s="237"/>
      <c r="AC20" s="237"/>
      <c r="AD20" s="237"/>
      <c r="AE20" s="61"/>
      <c r="AF20" s="61"/>
      <c r="AG20" s="238" t="str">
        <f>'Tahap 5'!D28</f>
        <v>Jumlah Pajak Daerah yang Tertagih</v>
      </c>
      <c r="AH20" s="239"/>
      <c r="AI20" s="239"/>
      <c r="AJ20" s="240"/>
      <c r="AK20" s="51"/>
      <c r="AL20" s="51"/>
      <c r="AM20" s="238" t="str">
        <f>'Tahap 5'!D30</f>
        <v>Jumlah Pengajuan Keberatan dan Banding Pajak Daerah yang Terlayani</v>
      </c>
      <c r="AN20" s="239"/>
      <c r="AO20" s="239"/>
      <c r="AP20" s="240"/>
      <c r="AQ20" s="50"/>
      <c r="AR20" s="236" t="str">
        <f>'Tahap 5'!D34</f>
        <v>Jumlah Laporan Realisasi Penerimaan Asli Daerah</v>
      </c>
      <c r="AS20" s="236"/>
      <c r="AT20" s="236"/>
      <c r="AU20" s="236"/>
      <c r="AV20" s="253"/>
      <c r="AX20" s="253"/>
      <c r="AY20" s="253"/>
      <c r="AZ20" s="253"/>
      <c r="BA20" s="57"/>
      <c r="BB20" s="253"/>
      <c r="BC20" s="253"/>
      <c r="BD20" s="253"/>
      <c r="BE20" s="57"/>
      <c r="BF20" s="253"/>
      <c r="BG20" s="253"/>
      <c r="BH20" s="253"/>
    </row>
    <row r="21" spans="2:60" ht="50" customHeight="1" x14ac:dyDescent="0.35">
      <c r="B21"/>
      <c r="C21"/>
      <c r="E21" s="237"/>
      <c r="F21" s="237"/>
      <c r="G21" s="237"/>
      <c r="H21" s="237"/>
      <c r="I21" s="46"/>
      <c r="J21" s="263"/>
      <c r="K21" s="264"/>
      <c r="L21" s="264"/>
      <c r="M21" s="265"/>
      <c r="N21" s="46"/>
      <c r="O21" s="46"/>
      <c r="P21" s="46"/>
      <c r="Q21" s="241"/>
      <c r="R21" s="242"/>
      <c r="S21" s="242"/>
      <c r="T21" s="243"/>
      <c r="U21" s="46"/>
      <c r="V21" s="241"/>
      <c r="W21" s="242"/>
      <c r="X21" s="242"/>
      <c r="Y21" s="243"/>
      <c r="Z21" s="46"/>
      <c r="AA21" s="237" t="str">
        <f>'Tahap 5'!D22</f>
        <v>Jumlah Dokumen Pengendalian, Pemeriksaan dan Pengawasan Pajak Daerah</v>
      </c>
      <c r="AB21" s="237"/>
      <c r="AC21" s="237"/>
      <c r="AD21" s="237"/>
      <c r="AE21" s="61"/>
      <c r="AF21" s="61"/>
      <c r="AG21" s="241"/>
      <c r="AH21" s="242"/>
      <c r="AI21" s="242"/>
      <c r="AJ21" s="243"/>
      <c r="AK21" s="61"/>
      <c r="AL21" s="61"/>
      <c r="AM21" s="241"/>
      <c r="AN21" s="242"/>
      <c r="AO21" s="242"/>
      <c r="AP21" s="243"/>
      <c r="AQ21" s="50"/>
      <c r="AR21" s="236"/>
      <c r="AS21" s="236"/>
      <c r="AT21" s="236"/>
      <c r="AU21" s="236"/>
      <c r="AV21" s="99"/>
      <c r="AX21" s="253"/>
      <c r="AY21" s="253"/>
      <c r="AZ21" s="253"/>
      <c r="BA21" s="57"/>
      <c r="BB21" s="253"/>
      <c r="BC21" s="253"/>
      <c r="BD21" s="253"/>
      <c r="BE21" s="57"/>
      <c r="BF21" s="253"/>
      <c r="BG21" s="253"/>
      <c r="BH21" s="253"/>
    </row>
    <row r="22" spans="2:60" ht="25.9" customHeight="1" x14ac:dyDescent="0.35">
      <c r="B22"/>
      <c r="C22" s="1"/>
      <c r="F22" s="49"/>
      <c r="G22" s="69"/>
      <c r="H22" s="49"/>
      <c r="I22" s="49"/>
      <c r="J22" s="49"/>
      <c r="K22" s="49"/>
      <c r="L22" s="69"/>
      <c r="M22" s="49"/>
      <c r="N22" s="49"/>
      <c r="O22" s="49"/>
      <c r="P22" s="49"/>
      <c r="Q22" s="49"/>
      <c r="R22" s="49"/>
      <c r="S22" s="69"/>
      <c r="T22" s="49"/>
      <c r="U22" s="49"/>
      <c r="V22" s="49"/>
      <c r="W22" s="49"/>
      <c r="X22" s="69"/>
      <c r="Y22" s="49"/>
      <c r="Z22" s="49"/>
      <c r="AA22" s="49"/>
      <c r="AB22" s="69"/>
      <c r="AC22" s="49"/>
      <c r="AD22" s="49"/>
      <c r="AE22" s="61"/>
      <c r="AF22" s="61"/>
      <c r="AG22" s="49"/>
      <c r="AH22" s="49"/>
      <c r="AI22" s="69"/>
      <c r="AJ22" s="49"/>
      <c r="AK22" s="61"/>
      <c r="AL22" s="61"/>
      <c r="AM22" s="49"/>
      <c r="AN22" s="49"/>
      <c r="AO22" s="69"/>
      <c r="AP22" s="49"/>
      <c r="AQ22" s="49"/>
      <c r="AR22" s="49"/>
      <c r="AS22" s="49"/>
      <c r="AT22" s="69"/>
      <c r="AU22" s="49"/>
      <c r="AV22" s="59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</row>
    <row r="23" spans="2:60" ht="13.5" customHeight="1" x14ac:dyDescent="0.35">
      <c r="B23"/>
      <c r="C23" s="1"/>
      <c r="F23" s="49"/>
      <c r="G23" s="70"/>
      <c r="H23" s="49"/>
      <c r="I23" s="49"/>
      <c r="J23" s="49"/>
      <c r="K23" s="49"/>
      <c r="L23" s="70"/>
      <c r="M23" s="49"/>
      <c r="N23" s="49"/>
      <c r="O23" s="49"/>
      <c r="P23" s="49"/>
      <c r="Q23" s="49"/>
      <c r="R23" s="49"/>
      <c r="S23" s="70"/>
      <c r="T23" s="49"/>
      <c r="U23" s="49"/>
      <c r="V23" s="49"/>
      <c r="W23" s="49"/>
      <c r="X23" s="70"/>
      <c r="Y23" s="49"/>
      <c r="Z23" s="49"/>
      <c r="AA23" s="49"/>
      <c r="AB23" s="70"/>
      <c r="AC23" s="49"/>
      <c r="AD23" s="49"/>
      <c r="AE23" s="61"/>
      <c r="AF23" s="61"/>
      <c r="AG23" s="49"/>
      <c r="AH23" s="49"/>
      <c r="AI23" s="70"/>
      <c r="AJ23" s="49"/>
      <c r="AK23" s="61"/>
      <c r="AL23" s="61"/>
      <c r="AM23" s="49"/>
      <c r="AN23" s="49"/>
      <c r="AO23" s="70"/>
      <c r="AP23" s="49"/>
      <c r="AQ23" s="49"/>
      <c r="AR23" s="49"/>
      <c r="AS23" s="49"/>
      <c r="AT23" s="70"/>
      <c r="AU23" s="49"/>
      <c r="AV23" s="59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</row>
    <row r="24" spans="2:60" ht="60.5" customHeight="1" x14ac:dyDescent="0.3">
      <c r="E24" s="234" t="s">
        <v>137</v>
      </c>
      <c r="F24" s="234"/>
      <c r="G24" s="234"/>
      <c r="H24" s="234"/>
      <c r="I24" s="49"/>
      <c r="J24" s="229" t="s">
        <v>241</v>
      </c>
      <c r="K24" s="229"/>
      <c r="L24" s="229"/>
      <c r="M24" s="229"/>
      <c r="N24" s="49"/>
      <c r="O24" s="49"/>
      <c r="P24" s="49"/>
      <c r="Q24" s="235" t="s">
        <v>242</v>
      </c>
      <c r="R24" s="235"/>
      <c r="S24" s="235"/>
      <c r="T24" s="235"/>
      <c r="U24" s="49"/>
      <c r="V24" s="229" t="s">
        <v>139</v>
      </c>
      <c r="W24" s="229"/>
      <c r="X24" s="229"/>
      <c r="Y24" s="229"/>
      <c r="Z24" s="49"/>
      <c r="AA24" s="236" t="s">
        <v>245</v>
      </c>
      <c r="AB24" s="236"/>
      <c r="AC24" s="236"/>
      <c r="AD24" s="236"/>
      <c r="AE24" s="61"/>
      <c r="AF24" s="61"/>
      <c r="AG24" s="229" t="s">
        <v>248</v>
      </c>
      <c r="AH24" s="229"/>
      <c r="AI24" s="229"/>
      <c r="AJ24" s="229"/>
      <c r="AK24" s="61"/>
      <c r="AL24" s="61"/>
      <c r="AM24" s="229" t="s">
        <v>247</v>
      </c>
      <c r="AN24" s="229"/>
      <c r="AO24" s="229"/>
      <c r="AP24" s="229"/>
      <c r="AQ24" s="49"/>
      <c r="AR24" s="229" t="s">
        <v>142</v>
      </c>
      <c r="AS24" s="229"/>
      <c r="AT24" s="229"/>
      <c r="AU24" s="229"/>
      <c r="AV24" s="59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</row>
    <row r="25" spans="2:60" ht="50" customHeight="1" x14ac:dyDescent="0.3">
      <c r="E25" s="228" t="str">
        <f>'Tahap 5'!C10</f>
        <v>Tersedianya Data Objek Pajak, Subjek Pajak dan Wajib Pajak Daerah</v>
      </c>
      <c r="F25" s="228"/>
      <c r="G25" s="228"/>
      <c r="H25" s="228"/>
      <c r="I25" s="46"/>
      <c r="J25" s="228" t="str">
        <f>'Tahap 5'!C12</f>
        <v>Tersedianya Perencanaan Pengelolaan Pajak Daerah</v>
      </c>
      <c r="K25" s="228"/>
      <c r="L25" s="228"/>
      <c r="M25" s="228"/>
      <c r="N25" s="46"/>
      <c r="O25" s="46"/>
      <c r="P25" s="46"/>
      <c r="Q25" s="228" t="str">
        <f>'Tahap 5'!C15</f>
        <v>Terpenuhinya Objek Pajak yang Disesuaikan NJOP nya</v>
      </c>
      <c r="R25" s="228"/>
      <c r="S25" s="228"/>
      <c r="T25" s="228"/>
      <c r="U25" s="49"/>
      <c r="V25" s="228" t="str">
        <f>'Tahap 5'!C18</f>
        <v>Tersedianya Pelayanan dan Konsultasi Pajak Daerah kepada Wajib Pajak</v>
      </c>
      <c r="W25" s="228"/>
      <c r="X25" s="228"/>
      <c r="Y25" s="228"/>
      <c r="Z25" s="58"/>
      <c r="AA25" s="228" t="str">
        <f>'Tahap 5'!C23</f>
        <v>Terlaksananya Penyuluhan dan Penyebarluasan Kebijakan Pajak Daerah</v>
      </c>
      <c r="AB25" s="228"/>
      <c r="AC25" s="228"/>
      <c r="AD25" s="228"/>
      <c r="AE25" s="61"/>
      <c r="AF25" s="61"/>
      <c r="AG25" s="228" t="str">
        <f>'Tahap 5'!C28</f>
        <v>Terlaksananya Penagihan Pajak Daerah Kepada Wajib Pajak Daerah</v>
      </c>
      <c r="AH25" s="228"/>
      <c r="AI25" s="228"/>
      <c r="AJ25" s="228"/>
      <c r="AK25" s="61"/>
      <c r="AL25" s="61"/>
      <c r="AM25" s="228" t="str">
        <f>'Tahap 5'!C31</f>
        <v>Persentase Terlaksannya Penyelesaian Keberatan Pajak Daerah</v>
      </c>
      <c r="AN25" s="228"/>
      <c r="AO25" s="228"/>
      <c r="AP25" s="228"/>
      <c r="AQ25" s="47"/>
      <c r="AR25" s="228" t="str">
        <f>'Tahap 5'!C35</f>
        <v>Terlaksananya Penelitian dan tersusunnya Laporan Pendapatan Daerah</v>
      </c>
      <c r="AS25" s="228"/>
      <c r="AT25" s="228"/>
      <c r="AU25" s="228"/>
      <c r="AV25" s="58"/>
      <c r="AX25" s="218"/>
      <c r="AY25" s="218"/>
      <c r="AZ25" s="218"/>
      <c r="BA25" s="57"/>
      <c r="BB25" s="218"/>
      <c r="BC25" s="218"/>
      <c r="BD25" s="218"/>
      <c r="BE25" s="57"/>
      <c r="BF25" s="218"/>
      <c r="BG25" s="218"/>
      <c r="BH25" s="218"/>
    </row>
    <row r="26" spans="2:60" s="57" customFormat="1" ht="50" customHeight="1" x14ac:dyDescent="0.3">
      <c r="E26" s="231" t="s">
        <v>243</v>
      </c>
      <c r="F26" s="232"/>
      <c r="G26" s="232"/>
      <c r="H26" s="233"/>
      <c r="I26" s="58"/>
      <c r="J26" s="231" t="str">
        <f>'Tahap 5'!C13</f>
        <v>Tersediannya Rencana Pengelolaan Pajak Daerah</v>
      </c>
      <c r="K26" s="232"/>
      <c r="L26" s="232"/>
      <c r="M26" s="233"/>
      <c r="N26" s="58"/>
      <c r="O26" s="58"/>
      <c r="P26" s="58"/>
      <c r="Q26" s="231" t="str">
        <f>'Tahap 5'!C16</f>
        <v>Terpenuhinya Jumlah Objek Pajak yang Disesuaikan NJOP nya</v>
      </c>
      <c r="R26" s="232"/>
      <c r="S26" s="232"/>
      <c r="T26" s="233"/>
      <c r="U26" s="59"/>
      <c r="V26" s="231" t="str">
        <f>'Tahap 5'!C19</f>
        <v>Tersedianya Layanan dan Konsultasi Pajak Daerah</v>
      </c>
      <c r="W26" s="232"/>
      <c r="X26" s="232"/>
      <c r="Y26" s="233"/>
      <c r="Z26" s="58"/>
      <c r="AA26" s="231" t="str">
        <f>'Tahap 5'!C24</f>
        <v>Terlaksananya Penyuluhan dan Penyebarluasan Kebijakan Pajak Daerah</v>
      </c>
      <c r="AB26" s="232"/>
      <c r="AC26" s="232"/>
      <c r="AD26" s="233"/>
      <c r="AE26" s="61"/>
      <c r="AF26" s="61"/>
      <c r="AG26" s="231" t="str">
        <f>'Tahap 5'!C29</f>
        <v>Terlaksananya Penagihan Pajak Daerah</v>
      </c>
      <c r="AH26" s="232"/>
      <c r="AI26" s="232"/>
      <c r="AJ26" s="233"/>
      <c r="AK26" s="61"/>
      <c r="AL26" s="61"/>
      <c r="AM26" s="231" t="str">
        <f>'Tahap 5'!C32</f>
        <v>Terlaksananya Penyelesaian Keberatan Pajak Daerah</v>
      </c>
      <c r="AN26" s="232"/>
      <c r="AO26" s="232"/>
      <c r="AP26" s="233"/>
      <c r="AQ26" s="51"/>
      <c r="AR26" s="231" t="str">
        <f>'Tahap 5'!C36</f>
        <v>Terlaksananya Penelitian dan Verifikasi Data Pelaporan Pajak Daerah</v>
      </c>
      <c r="AS26" s="232"/>
      <c r="AT26" s="232"/>
      <c r="AU26" s="233"/>
      <c r="AV26" s="58"/>
      <c r="AX26" s="58"/>
      <c r="AY26" s="58"/>
      <c r="AZ26" s="58"/>
      <c r="BB26" s="58"/>
      <c r="BC26" s="58"/>
      <c r="BD26" s="58"/>
      <c r="BF26" s="58"/>
      <c r="BG26" s="58"/>
      <c r="BH26" s="58"/>
    </row>
    <row r="27" spans="2:60" ht="50" customHeight="1" x14ac:dyDescent="0.3">
      <c r="E27" s="228" t="str">
        <f>'Tahap 5'!D10</f>
        <v>Jumlah Laporan Hasil Pendataan dan Pendaftaran Objek Pajak, Subjek Pajak dan Wajib Pajak Daerah</v>
      </c>
      <c r="F27" s="228"/>
      <c r="G27" s="228"/>
      <c r="H27" s="228"/>
      <c r="I27" s="45"/>
      <c r="J27" s="228" t="str">
        <f>'Tahap 5'!D12</f>
        <v>Jumlah Dokumen Perencanaan Pengelolaan Pajak Daerah yang Disusun</v>
      </c>
      <c r="K27" s="228"/>
      <c r="L27" s="228"/>
      <c r="M27" s="228"/>
      <c r="N27" s="45"/>
      <c r="O27" s="45"/>
      <c r="P27" s="45"/>
      <c r="Q27" s="228" t="str">
        <f>'Tahap 5'!D15</f>
        <v>Jumlah Objek Pajak yang telah Disesuaikan NJOP nya</v>
      </c>
      <c r="R27" s="228"/>
      <c r="S27" s="228"/>
      <c r="T27" s="228"/>
      <c r="U27" s="49"/>
      <c r="V27" s="228" t="str">
        <f>'Tahap 5'!D18</f>
        <v>Jumlah Wajib Pajak Daerah yang terlayani</v>
      </c>
      <c r="W27" s="228"/>
      <c r="X27" s="228"/>
      <c r="Y27" s="228"/>
      <c r="Z27" s="46"/>
      <c r="AA27" s="259" t="str">
        <f>'Tahap 5'!D23</f>
        <v>Jumlah Penyuluhan yang dilaksanakan</v>
      </c>
      <c r="AB27" s="259"/>
      <c r="AC27" s="259"/>
      <c r="AD27" s="259"/>
      <c r="AE27" s="61"/>
      <c r="AF27" s="61"/>
      <c r="AG27" s="228" t="str">
        <f>'Tahap 5'!D28</f>
        <v>Jumlah Pajak Daerah yang Tertagih</v>
      </c>
      <c r="AH27" s="228"/>
      <c r="AI27" s="228"/>
      <c r="AJ27" s="228"/>
      <c r="AK27" s="61"/>
      <c r="AL27" s="61"/>
      <c r="AM27" s="228" t="str">
        <f>'Tahap 5'!D31</f>
        <v>Persentase Keberatan Pajak Daerah yang terselesaikan</v>
      </c>
      <c r="AN27" s="228"/>
      <c r="AO27" s="228"/>
      <c r="AP27" s="228"/>
      <c r="AQ27" s="47"/>
      <c r="AR27" s="228" t="str">
        <f>'Tahap 5'!D35</f>
        <v>Jumlah Kegiatan yang terlaksana dan Laporan Penerimaan Pendapatan yang Disusun</v>
      </c>
      <c r="AS27" s="228"/>
      <c r="AT27" s="228"/>
      <c r="AU27" s="228"/>
      <c r="AV27" s="58"/>
      <c r="AX27" s="218"/>
      <c r="AY27" s="218"/>
      <c r="AZ27" s="218"/>
      <c r="BA27" s="57"/>
      <c r="BB27" s="218"/>
      <c r="BC27" s="218"/>
      <c r="BD27" s="218"/>
      <c r="BE27" s="57"/>
      <c r="BF27" s="218"/>
      <c r="BG27" s="218"/>
      <c r="BH27" s="218"/>
    </row>
    <row r="28" spans="2:60" ht="50" customHeight="1" x14ac:dyDescent="0.3">
      <c r="E28" s="231" t="s">
        <v>244</v>
      </c>
      <c r="F28" s="232"/>
      <c r="G28" s="232"/>
      <c r="H28" s="233"/>
      <c r="I28" s="45"/>
      <c r="J28" s="234" t="str">
        <f>'Tahap 5'!D13</f>
        <v>Jumlah Dokumen Rencana Pengelolaan Pajak Daerah</v>
      </c>
      <c r="K28" s="234"/>
      <c r="L28" s="234"/>
      <c r="M28" s="234"/>
      <c r="N28" s="45"/>
      <c r="O28" s="45"/>
      <c r="P28" s="45"/>
      <c r="Q28" s="234" t="str">
        <f>'Tahap 5'!D16</f>
        <v>Jumlah Objek Pajak yang Disesuaikan NJOP nya</v>
      </c>
      <c r="R28" s="234"/>
      <c r="S28" s="234"/>
      <c r="T28" s="234"/>
      <c r="U28" s="49"/>
      <c r="V28" s="231" t="str">
        <f>'Tahap 5'!D19</f>
        <v>Jumlah Layanan dan Konsultasi Pajak Daerah</v>
      </c>
      <c r="W28" s="232"/>
      <c r="X28" s="232"/>
      <c r="Y28" s="233"/>
      <c r="Z28" s="46"/>
      <c r="AA28" s="234" t="str">
        <f>'Tahap 5'!D24</f>
        <v>Jumlah Laporan Pelaksanaan Penyuluhan dan Penyebarluasan Kebijakan Pajak Daerah</v>
      </c>
      <c r="AB28" s="234"/>
      <c r="AC28" s="234"/>
      <c r="AD28" s="234"/>
      <c r="AE28" s="61"/>
      <c r="AF28" s="61"/>
      <c r="AG28" s="234" t="str">
        <f>'Tahap 5'!D29</f>
        <v>Jumlah Dokumen Hasil Pelaksanaan Penagihan Pajak Daerah</v>
      </c>
      <c r="AH28" s="234"/>
      <c r="AI28" s="234"/>
      <c r="AJ28" s="234"/>
      <c r="AK28" s="61"/>
      <c r="AL28" s="61"/>
      <c r="AM28" s="234" t="str">
        <f>'Tahap 5'!D32</f>
        <v>Jumlah Dokumen Hasil Penyelesaian Keberatan Pajak Daerah</v>
      </c>
      <c r="AN28" s="234"/>
      <c r="AO28" s="234"/>
      <c r="AP28" s="234"/>
      <c r="AQ28" s="47"/>
      <c r="AR28" s="231" t="str">
        <f>'Tahap 5'!D36</f>
        <v xml:space="preserve">Jumlah Data Pelaporan Pajak Daerah yang Telah Dilakukan Penelitian dan Verifikasi </v>
      </c>
      <c r="AS28" s="232"/>
      <c r="AT28" s="232"/>
      <c r="AU28" s="233"/>
      <c r="AV28" s="58"/>
      <c r="AX28" s="58"/>
      <c r="AY28" s="58"/>
      <c r="AZ28" s="58"/>
      <c r="BA28" s="57"/>
      <c r="BB28" s="58"/>
      <c r="BC28" s="58"/>
      <c r="BD28" s="58"/>
      <c r="BE28" s="57"/>
      <c r="BF28" s="58"/>
      <c r="BG28" s="58"/>
      <c r="BH28" s="58"/>
    </row>
    <row r="29" spans="2:60" x14ac:dyDescent="0.3">
      <c r="F29" s="49"/>
      <c r="G29" s="49"/>
      <c r="H29" s="49"/>
      <c r="I29" s="4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49"/>
      <c r="V29" s="49"/>
      <c r="W29" s="49"/>
      <c r="X29" s="49"/>
      <c r="Y29" s="49"/>
      <c r="Z29" s="49"/>
      <c r="AA29" s="49"/>
      <c r="AB29" s="49"/>
      <c r="AC29" s="69"/>
      <c r="AD29" s="49"/>
      <c r="AE29" s="61"/>
      <c r="AF29" s="61"/>
      <c r="AG29" s="59"/>
      <c r="AH29" s="59"/>
      <c r="AI29" s="59"/>
      <c r="AJ29" s="59"/>
      <c r="AK29" s="61"/>
      <c r="AL29" s="61"/>
      <c r="AM29" s="59"/>
      <c r="AN29" s="59"/>
      <c r="AO29" s="59"/>
      <c r="AP29" s="59"/>
      <c r="AQ29" s="49"/>
      <c r="AR29" s="49"/>
      <c r="AS29" s="49"/>
      <c r="AT29" s="49"/>
      <c r="AU29" s="49"/>
      <c r="AV29" s="59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</row>
    <row r="30" spans="2:60" ht="24" customHeight="1" x14ac:dyDescent="0.3">
      <c r="F30" s="49"/>
      <c r="G30" s="49"/>
      <c r="H30" s="49"/>
      <c r="I30" s="4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49"/>
      <c r="V30" s="49"/>
      <c r="W30" s="49"/>
      <c r="X30" s="49"/>
      <c r="Y30" s="49"/>
      <c r="Z30" s="49"/>
      <c r="AA30" s="49"/>
      <c r="AB30" s="49"/>
      <c r="AC30" s="71"/>
      <c r="AD30" s="49"/>
      <c r="AE30" s="61"/>
      <c r="AF30" s="61"/>
      <c r="AG30" s="59"/>
      <c r="AH30" s="59"/>
      <c r="AI30" s="59"/>
      <c r="AJ30" s="59"/>
      <c r="AK30" s="61"/>
      <c r="AL30" s="61"/>
      <c r="AM30" s="59"/>
      <c r="AN30" s="59"/>
      <c r="AO30" s="59"/>
      <c r="AP30" s="59"/>
      <c r="AQ30" s="49"/>
      <c r="AR30" s="49"/>
      <c r="AS30" s="49"/>
      <c r="AT30" s="49"/>
      <c r="AU30" s="49"/>
      <c r="AV30" s="59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</row>
    <row r="31" spans="2:60" ht="50" customHeight="1" x14ac:dyDescent="0.3">
      <c r="F31" s="49"/>
      <c r="G31" s="49"/>
      <c r="H31" s="49"/>
      <c r="I31" s="49"/>
      <c r="J31" s="251"/>
      <c r="K31" s="251"/>
      <c r="L31" s="251"/>
      <c r="M31" s="251"/>
      <c r="N31" s="59"/>
      <c r="O31" s="59"/>
      <c r="P31" s="59"/>
      <c r="Q31" s="251"/>
      <c r="R31" s="251"/>
      <c r="S31" s="251"/>
      <c r="T31" s="251"/>
      <c r="U31" s="49"/>
      <c r="V31" s="49"/>
      <c r="W31" s="49"/>
      <c r="X31" s="49"/>
      <c r="Y31" s="49"/>
      <c r="Z31" s="49"/>
      <c r="AA31" s="236" t="s">
        <v>246</v>
      </c>
      <c r="AB31" s="236"/>
      <c r="AC31" s="236"/>
      <c r="AD31" s="236"/>
      <c r="AE31" s="61"/>
      <c r="AF31" s="61"/>
      <c r="AG31" s="252"/>
      <c r="AH31" s="252"/>
      <c r="AI31" s="252"/>
      <c r="AJ31" s="252"/>
      <c r="AK31" s="61"/>
      <c r="AL31" s="61"/>
      <c r="AM31" s="252"/>
      <c r="AN31" s="252"/>
      <c r="AO31" s="252"/>
      <c r="AP31" s="252"/>
      <c r="AQ31" s="49"/>
      <c r="AR31" s="49"/>
      <c r="AS31" s="49"/>
      <c r="AT31" s="49"/>
      <c r="AU31" s="49"/>
      <c r="AV31" s="58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</row>
    <row r="32" spans="2:60" ht="50" customHeight="1" x14ac:dyDescent="0.3">
      <c r="E32" s="218"/>
      <c r="F32" s="218"/>
      <c r="G32" s="218"/>
      <c r="H32" s="218"/>
      <c r="I32" s="46"/>
      <c r="J32" s="218"/>
      <c r="K32" s="218"/>
      <c r="L32" s="218"/>
      <c r="M32" s="218"/>
      <c r="N32" s="58"/>
      <c r="O32" s="58"/>
      <c r="P32" s="58"/>
      <c r="Q32" s="218"/>
      <c r="R32" s="218"/>
      <c r="S32" s="218"/>
      <c r="T32" s="218"/>
      <c r="U32" s="49"/>
      <c r="V32" s="218"/>
      <c r="W32" s="218"/>
      <c r="X32" s="218"/>
      <c r="Y32" s="218"/>
      <c r="Z32" s="58"/>
      <c r="AA32" s="228" t="str">
        <f>'Tahap 5'!C25</f>
        <v>Terlaksananya Pembinaan dan Pengawasan Pengelolaan Pajak dan Retribusi Daerah</v>
      </c>
      <c r="AB32" s="228"/>
      <c r="AC32" s="228"/>
      <c r="AD32" s="228"/>
      <c r="AE32" s="61"/>
      <c r="AF32" s="61"/>
      <c r="AG32" s="218"/>
      <c r="AH32" s="218"/>
      <c r="AI32" s="218"/>
      <c r="AJ32" s="218"/>
      <c r="AK32" s="61"/>
      <c r="AL32" s="61"/>
      <c r="AM32" s="218"/>
      <c r="AN32" s="218"/>
      <c r="AO32" s="218"/>
      <c r="AP32" s="218"/>
      <c r="AQ32" s="49"/>
      <c r="AR32" s="49"/>
      <c r="AS32" s="49"/>
      <c r="AT32" s="49"/>
      <c r="AU32" s="49"/>
      <c r="AV32" s="58"/>
      <c r="AX32" s="218"/>
      <c r="AY32" s="218"/>
      <c r="AZ32" s="218"/>
      <c r="BA32" s="57"/>
      <c r="BB32" s="218"/>
      <c r="BC32" s="218"/>
      <c r="BD32" s="218"/>
      <c r="BE32" s="57"/>
      <c r="BF32" s="218"/>
      <c r="BG32" s="218"/>
      <c r="BH32" s="218"/>
    </row>
    <row r="33" spans="5:60" s="57" customFormat="1" ht="50" customHeight="1" x14ac:dyDescent="0.3">
      <c r="E33" s="58"/>
      <c r="F33" s="58"/>
      <c r="G33" s="58"/>
      <c r="H33" s="58"/>
      <c r="I33" s="58"/>
      <c r="J33" s="218"/>
      <c r="K33" s="218"/>
      <c r="L33" s="218"/>
      <c r="M33" s="218"/>
      <c r="N33" s="58"/>
      <c r="O33" s="58"/>
      <c r="P33" s="58"/>
      <c r="Q33" s="218"/>
      <c r="R33" s="218"/>
      <c r="S33" s="218"/>
      <c r="T33" s="218"/>
      <c r="U33" s="59"/>
      <c r="V33" s="58"/>
      <c r="W33" s="58"/>
      <c r="X33" s="58"/>
      <c r="Y33" s="58"/>
      <c r="Z33" s="58"/>
      <c r="AA33" s="231" t="str">
        <f>'Tahap 5'!C26</f>
        <v>Terlaksananya Pemeriksaan serta Pengendalian dan Pengawasan Pajak Daerah</v>
      </c>
      <c r="AB33" s="232"/>
      <c r="AC33" s="232"/>
      <c r="AD33" s="233"/>
      <c r="AE33" s="61"/>
      <c r="AF33" s="61"/>
      <c r="AG33" s="218"/>
      <c r="AH33" s="218"/>
      <c r="AI33" s="218"/>
      <c r="AJ33" s="218"/>
      <c r="AK33" s="61"/>
      <c r="AL33" s="61"/>
      <c r="AM33" s="218"/>
      <c r="AN33" s="218"/>
      <c r="AO33" s="218"/>
      <c r="AP33" s="218"/>
      <c r="AQ33" s="59"/>
      <c r="AR33" s="59"/>
      <c r="AS33" s="59"/>
      <c r="AT33" s="59"/>
      <c r="AU33" s="59"/>
      <c r="AV33" s="58"/>
      <c r="AX33" s="58"/>
      <c r="AY33" s="58"/>
      <c r="AZ33" s="58"/>
      <c r="BB33" s="58"/>
      <c r="BC33" s="58"/>
      <c r="BD33" s="58"/>
      <c r="BF33" s="58"/>
      <c r="BG33" s="58"/>
      <c r="BH33" s="58"/>
    </row>
    <row r="34" spans="5:60" ht="50" customHeight="1" x14ac:dyDescent="0.3">
      <c r="E34" s="218"/>
      <c r="F34" s="218"/>
      <c r="G34" s="218"/>
      <c r="H34" s="218"/>
      <c r="I34" s="46"/>
      <c r="J34" s="218"/>
      <c r="K34" s="218"/>
      <c r="L34" s="218"/>
      <c r="M34" s="218"/>
      <c r="N34" s="58"/>
      <c r="O34" s="58"/>
      <c r="P34" s="58"/>
      <c r="Q34" s="218"/>
      <c r="R34" s="218"/>
      <c r="S34" s="218"/>
      <c r="T34" s="218"/>
      <c r="U34" s="49"/>
      <c r="V34" s="218"/>
      <c r="W34" s="218"/>
      <c r="X34" s="218"/>
      <c r="Y34" s="218"/>
      <c r="Z34" s="46"/>
      <c r="AA34" s="228" t="str">
        <f>'Tahap 5'!D25</f>
        <v>Jumlah Laporan Hasil Pembinaan dan Pengawasan Pengelolaan Pajak dan Retribusi Daerah</v>
      </c>
      <c r="AB34" s="228"/>
      <c r="AC34" s="228"/>
      <c r="AD34" s="228"/>
      <c r="AE34" s="61"/>
      <c r="AF34" s="61"/>
      <c r="AG34" s="218"/>
      <c r="AH34" s="218"/>
      <c r="AI34" s="218"/>
      <c r="AJ34" s="218"/>
      <c r="AK34" s="61"/>
      <c r="AL34" s="61"/>
      <c r="AM34" s="218"/>
      <c r="AN34" s="218"/>
      <c r="AO34" s="218"/>
      <c r="AP34" s="218"/>
      <c r="AQ34" s="49"/>
      <c r="AR34" s="49"/>
      <c r="AS34" s="49"/>
      <c r="AT34" s="49"/>
      <c r="AU34" s="49"/>
      <c r="AV34" s="59"/>
      <c r="AX34" s="218"/>
      <c r="AY34" s="218"/>
      <c r="AZ34" s="218"/>
      <c r="BA34" s="57"/>
      <c r="BB34" s="218"/>
      <c r="BC34" s="218"/>
      <c r="BD34" s="218"/>
      <c r="BE34" s="57"/>
      <c r="BF34" s="218"/>
      <c r="BG34" s="218"/>
      <c r="BH34" s="218"/>
    </row>
    <row r="35" spans="5:60" s="57" customFormat="1" ht="50" customHeight="1" x14ac:dyDescent="0.3">
      <c r="F35" s="59"/>
      <c r="G35" s="59"/>
      <c r="H35" s="59"/>
      <c r="I35" s="59"/>
      <c r="J35" s="218"/>
      <c r="K35" s="218"/>
      <c r="L35" s="218"/>
      <c r="M35" s="218"/>
      <c r="N35" s="59"/>
      <c r="O35" s="59"/>
      <c r="P35" s="59"/>
      <c r="Q35" s="218"/>
      <c r="R35" s="218"/>
      <c r="S35" s="218"/>
      <c r="T35" s="218"/>
      <c r="U35" s="59"/>
      <c r="V35" s="59"/>
      <c r="W35" s="59"/>
      <c r="X35" s="59"/>
      <c r="Y35" s="59"/>
      <c r="Z35" s="59"/>
      <c r="AA35" s="234" t="str">
        <f>'Tahap 5'!D26</f>
        <v>Jumlah Dokumen Hasil Pemeriksaan serta Pengendalian dan Pengawasan Pajak Daerah</v>
      </c>
      <c r="AB35" s="234"/>
      <c r="AC35" s="234"/>
      <c r="AD35" s="234"/>
      <c r="AE35" s="61"/>
      <c r="AF35" s="61"/>
      <c r="AG35" s="218"/>
      <c r="AH35" s="218"/>
      <c r="AI35" s="218"/>
      <c r="AJ35" s="218"/>
      <c r="AK35" s="61"/>
      <c r="AL35" s="61"/>
      <c r="AM35" s="218"/>
      <c r="AN35" s="218"/>
      <c r="AO35" s="218"/>
      <c r="AP35" s="218"/>
      <c r="AQ35" s="59"/>
      <c r="AR35" s="59"/>
      <c r="AS35" s="59"/>
      <c r="AT35" s="59"/>
      <c r="AU35" s="59"/>
      <c r="AV35" s="59"/>
    </row>
    <row r="36" spans="5:60" x14ac:dyDescent="0.3"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AE36" s="61"/>
      <c r="AF36" s="61"/>
      <c r="AG36" s="61"/>
      <c r="AH36" s="61"/>
      <c r="AI36" s="61"/>
      <c r="AJ36" s="61"/>
      <c r="AK36" s="61"/>
      <c r="AL36" s="61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</row>
    <row r="37" spans="5:60" x14ac:dyDescent="0.3">
      <c r="AE37" s="61"/>
      <c r="AF37" s="61"/>
      <c r="AG37" s="61"/>
      <c r="AH37" s="61"/>
      <c r="AI37" s="61"/>
      <c r="AJ37" s="61"/>
      <c r="AK37" s="61"/>
      <c r="AL37" s="61"/>
      <c r="AX37" s="218"/>
      <c r="AY37" s="218"/>
      <c r="AZ37" s="218"/>
      <c r="BA37" s="57"/>
      <c r="BB37" s="218"/>
      <c r="BC37" s="218"/>
      <c r="BD37" s="218"/>
      <c r="BE37" s="57"/>
      <c r="BF37" s="218"/>
      <c r="BG37" s="218"/>
      <c r="BH37" s="218"/>
    </row>
    <row r="38" spans="5:60" ht="15" customHeight="1" x14ac:dyDescent="0.3">
      <c r="AX38" s="218"/>
      <c r="AY38" s="218"/>
      <c r="AZ38" s="218"/>
      <c r="BA38" s="57"/>
      <c r="BB38" s="218"/>
      <c r="BC38" s="218"/>
      <c r="BD38" s="218"/>
      <c r="BE38" s="57"/>
      <c r="BF38" s="218"/>
      <c r="BG38" s="218"/>
      <c r="BH38" s="218"/>
    </row>
    <row r="39" spans="5:60" ht="15" customHeight="1" x14ac:dyDescent="0.3">
      <c r="BA39" s="57"/>
      <c r="BB39" s="57"/>
      <c r="BC39" s="57"/>
      <c r="BD39" s="57"/>
      <c r="BE39" s="57"/>
      <c r="BF39" s="57"/>
      <c r="BG39" s="57"/>
      <c r="BH39" s="57"/>
    </row>
    <row r="40" spans="5:60" ht="111" customHeight="1" x14ac:dyDescent="0.3"/>
    <row r="41" spans="5:60" ht="111" customHeight="1" x14ac:dyDescent="0.3"/>
    <row r="44" spans="5:60" ht="127.5" customHeight="1" x14ac:dyDescent="0.3"/>
    <row r="45" spans="5:60" ht="131.65" customHeight="1" x14ac:dyDescent="0.3"/>
    <row r="46" spans="5:60" ht="21" customHeight="1" x14ac:dyDescent="0.3"/>
  </sheetData>
  <mergeCells count="141">
    <mergeCell ref="AA18:AD18"/>
    <mergeCell ref="J18:M18"/>
    <mergeCell ref="AF12:AK12"/>
    <mergeCell ref="B2:BC2"/>
    <mergeCell ref="AQ12:AV12"/>
    <mergeCell ref="AQ13:AV13"/>
    <mergeCell ref="AQ14:AV14"/>
    <mergeCell ref="Z4:AH4"/>
    <mergeCell ref="Z5:AH5"/>
    <mergeCell ref="Z7:AH7"/>
    <mergeCell ref="Z8:AH8"/>
    <mergeCell ref="BA7:BE7"/>
    <mergeCell ref="BA8:BE8"/>
    <mergeCell ref="BA12:BE12"/>
    <mergeCell ref="AW8:AY8"/>
    <mergeCell ref="AF13:AK13"/>
    <mergeCell ref="AF14:AK14"/>
    <mergeCell ref="J35:M35"/>
    <mergeCell ref="J20:M21"/>
    <mergeCell ref="J19:M19"/>
    <mergeCell ref="Q19:T19"/>
    <mergeCell ref="Q20:T21"/>
    <mergeCell ref="L12:R12"/>
    <mergeCell ref="L13:R13"/>
    <mergeCell ref="L14:R14"/>
    <mergeCell ref="AG18:AJ18"/>
    <mergeCell ref="AG24:AJ24"/>
    <mergeCell ref="AG25:AJ25"/>
    <mergeCell ref="AG26:AJ26"/>
    <mergeCell ref="AG27:AJ27"/>
    <mergeCell ref="AG28:AJ28"/>
    <mergeCell ref="AG31:AJ31"/>
    <mergeCell ref="AG32:AJ32"/>
    <mergeCell ref="AG33:AJ33"/>
    <mergeCell ref="J24:M24"/>
    <mergeCell ref="J25:M25"/>
    <mergeCell ref="J26:M26"/>
    <mergeCell ref="J27:M27"/>
    <mergeCell ref="J28:M28"/>
    <mergeCell ref="J31:M31"/>
    <mergeCell ref="J32:M32"/>
    <mergeCell ref="AX37:AZ37"/>
    <mergeCell ref="BB37:BD37"/>
    <mergeCell ref="BF37:BH37"/>
    <mergeCell ref="AX38:AZ38"/>
    <mergeCell ref="BB38:BD38"/>
    <mergeCell ref="BF38:BH38"/>
    <mergeCell ref="BB34:BD34"/>
    <mergeCell ref="BF34:BH34"/>
    <mergeCell ref="AX32:AZ32"/>
    <mergeCell ref="BB32:BD32"/>
    <mergeCell ref="BF32:BH32"/>
    <mergeCell ref="AX34:AZ34"/>
    <mergeCell ref="AX27:AZ27"/>
    <mergeCell ref="BB27:BD27"/>
    <mergeCell ref="BF27:BH27"/>
    <mergeCell ref="BF19:BH19"/>
    <mergeCell ref="BA14:BE15"/>
    <mergeCell ref="AX25:AZ25"/>
    <mergeCell ref="E32:H32"/>
    <mergeCell ref="Q32:T32"/>
    <mergeCell ref="V32:Y32"/>
    <mergeCell ref="AA32:AD32"/>
    <mergeCell ref="AM32:AP32"/>
    <mergeCell ref="BB25:BD25"/>
    <mergeCell ref="BF25:BH25"/>
    <mergeCell ref="E27:H27"/>
    <mergeCell ref="Q27:T27"/>
    <mergeCell ref="V27:Y27"/>
    <mergeCell ref="AA27:AD27"/>
    <mergeCell ref="AM27:AP27"/>
    <mergeCell ref="AR27:AU27"/>
    <mergeCell ref="E25:H25"/>
    <mergeCell ref="Q25:T25"/>
    <mergeCell ref="V25:Y25"/>
    <mergeCell ref="AA25:AD25"/>
    <mergeCell ref="AM25:AP25"/>
    <mergeCell ref="E34:H34"/>
    <mergeCell ref="Q34:T34"/>
    <mergeCell ref="V34:Y34"/>
    <mergeCell ref="AA34:AD34"/>
    <mergeCell ref="AM34:AP34"/>
    <mergeCell ref="AA33:AD33"/>
    <mergeCell ref="AM33:AP33"/>
    <mergeCell ref="J33:M33"/>
    <mergeCell ref="J34:M34"/>
    <mergeCell ref="AG34:AJ34"/>
    <mergeCell ref="BB20:BD20"/>
    <mergeCell ref="BF20:BH20"/>
    <mergeCell ref="AA21:AD21"/>
    <mergeCell ref="AX21:AZ21"/>
    <mergeCell ref="BB21:BD21"/>
    <mergeCell ref="BF21:BH21"/>
    <mergeCell ref="AR20:AU21"/>
    <mergeCell ref="AV19:AV20"/>
    <mergeCell ref="AX19:AZ19"/>
    <mergeCell ref="AX20:AZ20"/>
    <mergeCell ref="AR19:AU19"/>
    <mergeCell ref="AA19:AD19"/>
    <mergeCell ref="BB19:BD19"/>
    <mergeCell ref="AG19:AJ19"/>
    <mergeCell ref="AM19:AP19"/>
    <mergeCell ref="AM20:AP21"/>
    <mergeCell ref="AG20:AJ21"/>
    <mergeCell ref="AA35:AD35"/>
    <mergeCell ref="AM35:AP35"/>
    <mergeCell ref="V28:Y28"/>
    <mergeCell ref="AR28:AU28"/>
    <mergeCell ref="AM28:AP28"/>
    <mergeCell ref="AA28:AD28"/>
    <mergeCell ref="Q31:T31"/>
    <mergeCell ref="Q35:T35"/>
    <mergeCell ref="Q33:T33"/>
    <mergeCell ref="Q28:T28"/>
    <mergeCell ref="AA31:AD31"/>
    <mergeCell ref="AM31:AP31"/>
    <mergeCell ref="AG35:AJ35"/>
    <mergeCell ref="AR25:AU25"/>
    <mergeCell ref="AM18:AP18"/>
    <mergeCell ref="AR18:AU18"/>
    <mergeCell ref="E28:H28"/>
    <mergeCell ref="AM24:AP24"/>
    <mergeCell ref="AR24:AU24"/>
    <mergeCell ref="E26:H26"/>
    <mergeCell ref="Q26:T26"/>
    <mergeCell ref="V26:Y26"/>
    <mergeCell ref="AA26:AD26"/>
    <mergeCell ref="AM26:AP26"/>
    <mergeCell ref="AR26:AU26"/>
    <mergeCell ref="E24:H24"/>
    <mergeCell ref="Q24:T24"/>
    <mergeCell ref="V24:Y24"/>
    <mergeCell ref="AA24:AD24"/>
    <mergeCell ref="E20:H21"/>
    <mergeCell ref="V20:Y21"/>
    <mergeCell ref="AA20:AD20"/>
    <mergeCell ref="E19:H19"/>
    <mergeCell ref="V19:Y19"/>
    <mergeCell ref="E18:H18"/>
    <mergeCell ref="Q18:T18"/>
    <mergeCell ref="V18:Y1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6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A390-E646-4887-89AC-36433566CD9C}">
  <sheetPr>
    <tabColor rgb="FFFFC000"/>
  </sheetPr>
  <dimension ref="A1:AF26"/>
  <sheetViews>
    <sheetView view="pageBreakPreview" topLeftCell="X23" zoomScale="95" zoomScaleNormal="55" zoomScaleSheetLayoutView="95" workbookViewId="0">
      <selection activeCell="AA9" sqref="AA9:AC9"/>
    </sheetView>
  </sheetViews>
  <sheetFormatPr defaultColWidth="11.6328125" defaultRowHeight="14.5" x14ac:dyDescent="0.35"/>
  <cols>
    <col min="1" max="1" width="33.6328125" customWidth="1"/>
    <col min="2" max="2" width="27.81640625" customWidth="1"/>
    <col min="3" max="3" width="16.7265625" customWidth="1"/>
    <col min="4" max="4" width="17.08984375" customWidth="1"/>
    <col min="5" max="5" width="10.1796875" customWidth="1"/>
    <col min="6" max="7" width="9.26953125" customWidth="1"/>
    <col min="8" max="8" width="21.81640625" customWidth="1"/>
    <col min="9" max="11" width="9.26953125" customWidth="1"/>
    <col min="12" max="12" width="18.1796875" customWidth="1"/>
    <col min="13" max="13" width="9.26953125" customWidth="1"/>
    <col min="14" max="14" width="10.7265625" customWidth="1"/>
    <col min="15" max="15" width="17.6328125" customWidth="1"/>
    <col min="16" max="16" width="15.08984375" customWidth="1"/>
    <col min="17" max="17" width="13.81640625" customWidth="1"/>
    <col min="18" max="18" width="12.7265625" customWidth="1"/>
    <col min="19" max="19" width="12.54296875" customWidth="1"/>
    <col min="20" max="20" width="15.453125" customWidth="1"/>
    <col min="21" max="21" width="17.453125" customWidth="1"/>
    <col min="22" max="22" width="10.1796875" customWidth="1"/>
    <col min="23" max="23" width="15.81640625" customWidth="1"/>
    <col min="24" max="25" width="18.7265625" customWidth="1"/>
    <col min="27" max="27" width="17.81640625" customWidth="1"/>
    <col min="28" max="28" width="22" customWidth="1"/>
    <col min="29" max="29" width="23.453125" customWidth="1"/>
    <col min="30" max="30" width="20.1796875" customWidth="1"/>
    <col min="31" max="31" width="15.81640625" customWidth="1"/>
    <col min="32" max="32" width="33.6328125" customWidth="1"/>
  </cols>
  <sheetData>
    <row r="1" spans="1:32" ht="48.5" customHeight="1" x14ac:dyDescent="0.35"/>
    <row r="2" spans="1:32" ht="46" x14ac:dyDescent="1">
      <c r="A2" s="278" t="s">
        <v>119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32" ht="50" customHeight="1" x14ac:dyDescent="0.35"/>
    <row r="4" spans="1:32" ht="50" customHeight="1" thickBot="1" x14ac:dyDescent="0.4"/>
    <row r="5" spans="1:32" ht="50" customHeight="1" thickTop="1" thickBot="1" x14ac:dyDescent="0.4">
      <c r="N5" s="5"/>
      <c r="O5" s="279" t="s">
        <v>120</v>
      </c>
      <c r="P5" s="280"/>
      <c r="Q5" s="280"/>
      <c r="R5" s="280"/>
      <c r="S5" s="280"/>
      <c r="T5" s="280"/>
      <c r="U5" s="281"/>
      <c r="V5" s="5"/>
    </row>
    <row r="6" spans="1:32" ht="50" customHeight="1" thickTop="1" thickBot="1" x14ac:dyDescent="0.4">
      <c r="N6" s="5"/>
      <c r="O6" s="279" t="s">
        <v>82</v>
      </c>
      <c r="P6" s="280"/>
      <c r="Q6" s="280"/>
      <c r="R6" s="280"/>
      <c r="S6" s="280"/>
      <c r="T6" s="280"/>
      <c r="U6" s="281"/>
      <c r="V6" s="5"/>
    </row>
    <row r="7" spans="1:32" ht="50" customHeight="1" thickTop="1" x14ac:dyDescent="0.35"/>
    <row r="8" spans="1:32" ht="50" customHeight="1" thickBot="1" x14ac:dyDescent="0.4"/>
    <row r="9" spans="1:32" ht="50" customHeight="1" thickTop="1" thickBot="1" x14ac:dyDescent="0.4"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O9" s="275" t="s">
        <v>74</v>
      </c>
      <c r="P9" s="276"/>
      <c r="Q9" s="276"/>
      <c r="R9" s="276"/>
      <c r="S9" s="276"/>
      <c r="T9" s="276"/>
      <c r="U9" s="277"/>
      <c r="V9" s="73"/>
      <c r="W9" s="73"/>
      <c r="X9" s="73"/>
      <c r="Y9" s="73"/>
      <c r="Z9" s="73"/>
      <c r="AA9" s="272" t="s">
        <v>121</v>
      </c>
      <c r="AB9" s="273"/>
      <c r="AC9" s="274"/>
    </row>
    <row r="10" spans="1:32" ht="50" customHeight="1" thickTop="1" thickBot="1" x14ac:dyDescent="0.4"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O10" s="275" t="s">
        <v>122</v>
      </c>
      <c r="P10" s="276"/>
      <c r="Q10" s="276"/>
      <c r="R10" s="276"/>
      <c r="S10" s="276"/>
      <c r="T10" s="276"/>
      <c r="U10" s="277"/>
      <c r="V10" s="73"/>
      <c r="W10" s="73"/>
      <c r="X10" s="73"/>
      <c r="Y10" s="73"/>
      <c r="Z10" s="73"/>
      <c r="AB10" s="163"/>
      <c r="AC10" s="163"/>
    </row>
    <row r="11" spans="1:32" ht="50" customHeight="1" thickTop="1" x14ac:dyDescent="0.35">
      <c r="AB11" s="163"/>
      <c r="AC11" s="163"/>
    </row>
    <row r="12" spans="1:32" ht="42" customHeight="1" thickBot="1" x14ac:dyDescent="0.4">
      <c r="AB12" s="163"/>
      <c r="AC12" s="163"/>
    </row>
    <row r="13" spans="1:32" ht="57" customHeight="1" thickTop="1" thickBot="1" x14ac:dyDescent="0.4">
      <c r="C13" s="282" t="s">
        <v>123</v>
      </c>
      <c r="D13" s="283"/>
      <c r="E13" s="283"/>
      <c r="F13" s="283"/>
      <c r="G13" s="283"/>
      <c r="H13" s="283"/>
      <c r="I13" s="283"/>
      <c r="J13" s="283"/>
      <c r="K13" s="283"/>
      <c r="L13" s="283"/>
      <c r="M13" s="284"/>
      <c r="O13" s="282" t="s">
        <v>124</v>
      </c>
      <c r="P13" s="283"/>
      <c r="Q13" s="283"/>
      <c r="R13" s="283"/>
      <c r="S13" s="283"/>
      <c r="T13" s="283"/>
      <c r="U13" s="284"/>
      <c r="V13" s="74"/>
      <c r="W13" s="282" t="s">
        <v>125</v>
      </c>
      <c r="X13" s="283"/>
      <c r="Y13" s="284"/>
      <c r="Z13" s="5"/>
      <c r="AB13" s="163"/>
      <c r="AC13" s="163"/>
    </row>
    <row r="14" spans="1:32" ht="71" customHeight="1" thickTop="1" thickBot="1" x14ac:dyDescent="0.4">
      <c r="C14" s="282" t="s">
        <v>83</v>
      </c>
      <c r="D14" s="283"/>
      <c r="E14" s="283"/>
      <c r="F14" s="283"/>
      <c r="G14" s="283"/>
      <c r="H14" s="283"/>
      <c r="I14" s="283"/>
      <c r="J14" s="283"/>
      <c r="K14" s="283"/>
      <c r="L14" s="283"/>
      <c r="M14" s="284"/>
      <c r="O14" s="282" t="s">
        <v>84</v>
      </c>
      <c r="P14" s="283"/>
      <c r="Q14" s="283"/>
      <c r="R14" s="283"/>
      <c r="S14" s="283"/>
      <c r="T14" s="283"/>
      <c r="U14" s="284"/>
      <c r="V14" s="74"/>
      <c r="W14" s="282" t="s">
        <v>126</v>
      </c>
      <c r="X14" s="283"/>
      <c r="Y14" s="284"/>
      <c r="Z14" s="5"/>
    </row>
    <row r="15" spans="1:32" ht="50" customHeight="1" thickTop="1" x14ac:dyDescent="0.35"/>
    <row r="16" spans="1:32" ht="35" customHeight="1" thickBot="1" x14ac:dyDescent="0.4">
      <c r="D16" s="75"/>
    </row>
    <row r="17" spans="2:26" ht="146" customHeight="1" thickTop="1" thickBot="1" x14ac:dyDescent="0.4">
      <c r="C17" s="285" t="s">
        <v>127</v>
      </c>
      <c r="D17" s="286"/>
      <c r="E17" s="287"/>
      <c r="F17" s="74"/>
      <c r="G17" s="285" t="s">
        <v>128</v>
      </c>
      <c r="H17" s="286"/>
      <c r="I17" s="287"/>
      <c r="J17" s="5"/>
      <c r="K17" s="285" t="s">
        <v>129</v>
      </c>
      <c r="L17" s="286"/>
      <c r="M17" s="287"/>
      <c r="O17" s="288" t="s">
        <v>130</v>
      </c>
      <c r="P17" s="289"/>
      <c r="Q17" s="290"/>
      <c r="R17" s="5"/>
      <c r="S17" s="288" t="s">
        <v>131</v>
      </c>
      <c r="T17" s="289"/>
      <c r="U17" s="290"/>
      <c r="W17" s="288" t="s">
        <v>132</v>
      </c>
      <c r="X17" s="289"/>
      <c r="Y17" s="290"/>
      <c r="Z17" s="5"/>
    </row>
    <row r="18" spans="2:26" ht="109" customHeight="1" thickTop="1" thickBot="1" x14ac:dyDescent="0.4">
      <c r="C18" s="288" t="s">
        <v>133</v>
      </c>
      <c r="D18" s="289"/>
      <c r="E18" s="290"/>
      <c r="F18" s="74"/>
      <c r="G18" s="288" t="s">
        <v>134</v>
      </c>
      <c r="H18" s="289"/>
      <c r="I18" s="290"/>
      <c r="J18" s="5"/>
      <c r="K18" s="288" t="s">
        <v>88</v>
      </c>
      <c r="L18" s="289"/>
      <c r="M18" s="290"/>
      <c r="O18" s="288" t="s">
        <v>135</v>
      </c>
      <c r="P18" s="289"/>
      <c r="Q18" s="290"/>
      <c r="R18" s="5"/>
      <c r="S18" s="288" t="s">
        <v>136</v>
      </c>
      <c r="T18" s="289"/>
      <c r="U18" s="290"/>
      <c r="W18" s="288" t="s">
        <v>115</v>
      </c>
      <c r="X18" s="289"/>
      <c r="Y18" s="290"/>
      <c r="Z18" s="5"/>
    </row>
    <row r="19" spans="2:26" ht="50" customHeight="1" thickTop="1" thickBot="1" x14ac:dyDescent="0.4">
      <c r="E19" s="18"/>
    </row>
    <row r="20" spans="2:26" ht="167" customHeight="1" thickTop="1" thickBot="1" x14ac:dyDescent="0.4">
      <c r="C20" s="291" t="s">
        <v>137</v>
      </c>
      <c r="D20" s="292"/>
      <c r="E20" s="293"/>
      <c r="G20" s="291" t="s">
        <v>138</v>
      </c>
      <c r="H20" s="292"/>
      <c r="I20" s="293"/>
      <c r="K20" s="291" t="s">
        <v>139</v>
      </c>
      <c r="L20" s="292"/>
      <c r="M20" s="293"/>
      <c r="O20" s="291" t="s">
        <v>140</v>
      </c>
      <c r="P20" s="292"/>
      <c r="Q20" s="293"/>
      <c r="S20" s="291" t="s">
        <v>141</v>
      </c>
      <c r="T20" s="292"/>
      <c r="U20" s="293"/>
      <c r="W20" s="291" t="s">
        <v>142</v>
      </c>
      <c r="X20" s="292"/>
      <c r="Y20" s="293"/>
    </row>
    <row r="21" spans="2:26" ht="79" customHeight="1" thickTop="1" thickBot="1" x14ac:dyDescent="0.4">
      <c r="B21" s="76"/>
      <c r="C21" s="297" t="s">
        <v>97</v>
      </c>
      <c r="D21" s="298"/>
      <c r="E21" s="299"/>
      <c r="G21" s="297" t="s">
        <v>101</v>
      </c>
      <c r="H21" s="298"/>
      <c r="I21" s="299"/>
      <c r="K21" s="297" t="s">
        <v>105</v>
      </c>
      <c r="L21" s="298"/>
      <c r="M21" s="299"/>
      <c r="N21" s="5"/>
      <c r="O21" s="297" t="s">
        <v>108</v>
      </c>
      <c r="P21" s="298"/>
      <c r="Q21" s="299"/>
      <c r="S21" s="297" t="s">
        <v>110</v>
      </c>
      <c r="T21" s="298"/>
      <c r="U21" s="299"/>
      <c r="W21" s="297" t="s">
        <v>114</v>
      </c>
      <c r="X21" s="298"/>
      <c r="Y21" s="299"/>
    </row>
    <row r="22" spans="2:26" ht="130" customHeight="1" thickTop="1" thickBot="1" x14ac:dyDescent="0.4">
      <c r="C22" s="294" t="s">
        <v>143</v>
      </c>
      <c r="D22" s="295"/>
      <c r="E22" s="296"/>
      <c r="F22" s="77"/>
      <c r="G22" s="294" t="s">
        <v>144</v>
      </c>
      <c r="H22" s="295"/>
      <c r="I22" s="296"/>
      <c r="J22" s="77"/>
      <c r="K22" s="294" t="s">
        <v>145</v>
      </c>
      <c r="L22" s="295"/>
      <c r="M22" s="296"/>
      <c r="N22" s="77"/>
      <c r="O22" s="294" t="s">
        <v>146</v>
      </c>
      <c r="P22" s="295"/>
      <c r="Q22" s="296"/>
      <c r="R22" s="77"/>
      <c r="S22" s="294" t="s">
        <v>147</v>
      </c>
      <c r="T22" s="295"/>
      <c r="U22" s="296"/>
      <c r="V22" s="77"/>
      <c r="W22" s="294" t="s">
        <v>148</v>
      </c>
      <c r="X22" s="295"/>
      <c r="Y22" s="296"/>
      <c r="Z22" s="77"/>
    </row>
    <row r="23" spans="2:26" ht="77" customHeight="1" thickTop="1" thickBot="1" x14ac:dyDescent="0.4">
      <c r="B23" s="1"/>
      <c r="C23" s="297" t="s">
        <v>98</v>
      </c>
      <c r="D23" s="298"/>
      <c r="E23" s="299"/>
      <c r="G23" s="297" t="s">
        <v>102</v>
      </c>
      <c r="H23" s="298"/>
      <c r="I23" s="299"/>
      <c r="K23" s="297" t="s">
        <v>106</v>
      </c>
      <c r="L23" s="298"/>
      <c r="M23" s="299"/>
      <c r="O23" s="297" t="s">
        <v>109</v>
      </c>
      <c r="P23" s="298"/>
      <c r="Q23" s="299"/>
      <c r="S23" s="297" t="s">
        <v>111</v>
      </c>
      <c r="T23" s="298"/>
      <c r="U23" s="299"/>
      <c r="W23" s="297" t="s">
        <v>115</v>
      </c>
      <c r="X23" s="298"/>
      <c r="Y23" s="299"/>
    </row>
    <row r="24" spans="2:26" ht="96" customHeight="1" thickTop="1" thickBot="1" x14ac:dyDescent="0.4">
      <c r="B24" s="1"/>
      <c r="C24" s="294" t="s">
        <v>149</v>
      </c>
      <c r="D24" s="295"/>
      <c r="E24" s="296"/>
      <c r="F24" s="77"/>
      <c r="G24" s="294" t="s">
        <v>150</v>
      </c>
      <c r="H24" s="295"/>
      <c r="I24" s="296"/>
      <c r="J24" s="77"/>
      <c r="K24" s="294" t="s">
        <v>151</v>
      </c>
      <c r="L24" s="295"/>
      <c r="M24" s="296"/>
      <c r="N24" s="77"/>
      <c r="O24" s="294" t="s">
        <v>152</v>
      </c>
      <c r="P24" s="295"/>
      <c r="Q24" s="296"/>
      <c r="R24" s="77"/>
      <c r="S24" s="294" t="s">
        <v>153</v>
      </c>
      <c r="T24" s="295"/>
      <c r="U24" s="296"/>
      <c r="V24" s="77"/>
      <c r="W24" s="294" t="s">
        <v>154</v>
      </c>
      <c r="X24" s="295"/>
      <c r="Y24" s="296"/>
      <c r="Z24" s="77"/>
    </row>
    <row r="25" spans="2:26" ht="50" customHeight="1" thickTop="1" x14ac:dyDescent="0.35"/>
    <row r="26" spans="2:26" ht="50" customHeight="1" x14ac:dyDescent="0.35"/>
  </sheetData>
  <mergeCells count="58">
    <mergeCell ref="W24:Y24"/>
    <mergeCell ref="C23:E23"/>
    <mergeCell ref="G23:I23"/>
    <mergeCell ref="K23:M23"/>
    <mergeCell ref="O23:Q23"/>
    <mergeCell ref="S23:U23"/>
    <mergeCell ref="W23:Y23"/>
    <mergeCell ref="C24:E24"/>
    <mergeCell ref="G24:I24"/>
    <mergeCell ref="K24:M24"/>
    <mergeCell ref="O24:Q24"/>
    <mergeCell ref="S24:U24"/>
    <mergeCell ref="W22:Y22"/>
    <mergeCell ref="C21:E21"/>
    <mergeCell ref="G21:I21"/>
    <mergeCell ref="K21:M21"/>
    <mergeCell ref="O21:Q21"/>
    <mergeCell ref="S21:U21"/>
    <mergeCell ref="W21:Y21"/>
    <mergeCell ref="C22:E22"/>
    <mergeCell ref="G22:I22"/>
    <mergeCell ref="K22:M22"/>
    <mergeCell ref="O22:Q22"/>
    <mergeCell ref="S22:U22"/>
    <mergeCell ref="W20:Y20"/>
    <mergeCell ref="C18:E18"/>
    <mergeCell ref="G18:I18"/>
    <mergeCell ref="K18:M18"/>
    <mergeCell ref="O18:Q18"/>
    <mergeCell ref="S18:U18"/>
    <mergeCell ref="W18:Y18"/>
    <mergeCell ref="C20:E20"/>
    <mergeCell ref="G20:I20"/>
    <mergeCell ref="K20:M20"/>
    <mergeCell ref="O20:Q20"/>
    <mergeCell ref="S20:U20"/>
    <mergeCell ref="C14:M14"/>
    <mergeCell ref="O14:U14"/>
    <mergeCell ref="W14:Y14"/>
    <mergeCell ref="C17:E17"/>
    <mergeCell ref="G17:I17"/>
    <mergeCell ref="K17:M17"/>
    <mergeCell ref="O17:Q17"/>
    <mergeCell ref="S17:U17"/>
    <mergeCell ref="W17:Y17"/>
    <mergeCell ref="AB11:AC11"/>
    <mergeCell ref="AB12:AC12"/>
    <mergeCell ref="C13:M13"/>
    <mergeCell ref="O13:U13"/>
    <mergeCell ref="W13:Y13"/>
    <mergeCell ref="AB13:AC13"/>
    <mergeCell ref="O10:U10"/>
    <mergeCell ref="AB10:AC10"/>
    <mergeCell ref="A2:AF2"/>
    <mergeCell ref="O5:U5"/>
    <mergeCell ref="O6:U6"/>
    <mergeCell ref="O9:U9"/>
    <mergeCell ref="AA9:AC9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pohon kinerja (lama)</vt:lpstr>
      <vt:lpstr>Tahap 1</vt:lpstr>
      <vt:lpstr>Tahap 2</vt:lpstr>
      <vt:lpstr>Tahap 3</vt:lpstr>
      <vt:lpstr>Tahap 4</vt:lpstr>
      <vt:lpstr>pohon kinerja</vt:lpstr>
      <vt:lpstr>Tahap 5</vt:lpstr>
      <vt:lpstr>Cascading ok</vt:lpstr>
      <vt:lpstr>cascading (3)</vt:lpstr>
      <vt:lpstr>pohon kinerja (2)</vt:lpstr>
      <vt:lpstr>cascading (2)</vt:lpstr>
      <vt:lpstr>'cascading (2)'!Print_Area</vt:lpstr>
      <vt:lpstr>'cascading (3)'!Print_Area</vt:lpstr>
      <vt:lpstr>'Cascading ok'!Print_Area</vt:lpstr>
      <vt:lpstr>'pohon kinerja'!Print_Area</vt:lpstr>
      <vt:lpstr>'pohon kinerja (2)'!Print_Area</vt:lpstr>
      <vt:lpstr>'pohon kinerja (lama)'!Print_Area</vt:lpstr>
      <vt:lpstr>'Tahap 1'!Print_Area</vt:lpstr>
      <vt:lpstr>'Tahap 2'!Print_Area</vt:lpstr>
      <vt:lpstr>'Tahap 3'!Print_Area</vt:lpstr>
      <vt:lpstr>'Tahap 4'!Print_Area</vt:lpstr>
      <vt:lpstr>'Tahap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</dc:creator>
  <cp:lastModifiedBy>acer acer</cp:lastModifiedBy>
  <cp:lastPrinted>2025-01-23T02:33:34Z</cp:lastPrinted>
  <dcterms:created xsi:type="dcterms:W3CDTF">2022-09-14T04:58:49Z</dcterms:created>
  <dcterms:modified xsi:type="dcterms:W3CDTF">2025-02-10T11:20:10Z</dcterms:modified>
</cp:coreProperties>
</file>